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795" activeTab="1"/>
  </bookViews>
  <sheets>
    <sheet name="Титульний лист" sheetId="1" r:id="rId1"/>
    <sheet name="форма" sheetId="2" r:id="rId2"/>
    <sheet name="додаток" sheetId="3" r:id="rId3"/>
  </sheets>
  <definedNames>
    <definedName name="_xlnm.Print_Titles" localSheetId="2">'додаток'!$A:$B,'додаток'!$1:$7</definedName>
    <definedName name="_xlnm.Print_Titles" localSheetId="1">'форма'!$2:$7</definedName>
    <definedName name="_xlnm.Print_Area" localSheetId="0">'Титульний лист'!$A$1:$J$34</definedName>
    <definedName name="_xlnm.Print_Area" localSheetId="1">'форма'!$A$1:$U$498</definedName>
  </definedNames>
  <calcPr fullCalcOnLoad="1"/>
</workbook>
</file>

<file path=xl/sharedStrings.xml><?xml version="1.0" encoding="utf-8"?>
<sst xmlns="http://schemas.openxmlformats.org/spreadsheetml/2006/main" count="2309" uniqueCount="2176">
  <si>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</si>
  <si>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</si>
  <si>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</si>
  <si>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</si>
  <si>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</si>
  <si>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</si>
  <si>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</si>
  <si>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</si>
  <si>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</si>
  <si>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</si>
  <si>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</si>
  <si>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</si>
  <si>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</si>
  <si>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</si>
  <si>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</si>
  <si>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</si>
  <si>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</si>
  <si>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</si>
  <si>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</si>
  <si>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</si>
  <si>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</si>
  <si>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</si>
  <si>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</si>
  <si>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</si>
  <si>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</si>
  <si>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</si>
  <si>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</si>
  <si>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</si>
  <si>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</si>
  <si>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</si>
  <si>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</si>
  <si>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</si>
  <si>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</si>
  <si>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</si>
  <si>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</si>
  <si>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</si>
  <si>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</si>
  <si>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</si>
  <si>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</si>
  <si>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</si>
  <si>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</si>
  <si>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</si>
  <si>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</si>
  <si>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</si>
  <si>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</si>
  <si>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</si>
  <si>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</si>
  <si>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</si>
  <si>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</si>
  <si>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</si>
  <si>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</si>
  <si>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</si>
  <si>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</si>
  <si>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</si>
  <si>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</si>
  <si>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</si>
  <si>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</si>
  <si>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</si>
  <si>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</si>
  <si>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</si>
  <si>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</si>
  <si>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</si>
  <si>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</si>
  <si>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</si>
  <si>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</si>
  <si>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</si>
  <si>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</si>
  <si>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</si>
  <si>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</si>
  <si>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</si>
  <si>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</si>
  <si>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</si>
  <si>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</si>
  <si>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</si>
  <si>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</si>
  <si>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</si>
  <si>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</si>
  <si>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</si>
  <si>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</si>
  <si>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</si>
  <si>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</si>
  <si>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</si>
  <si>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</si>
  <si>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</si>
  <si>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</si>
  <si>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</si>
  <si>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</si>
  <si>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</si>
  <si>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</si>
  <si>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</si>
  <si>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</si>
  <si>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</si>
  <si>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</si>
  <si>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</si>
  <si>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</si>
  <si>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</si>
  <si>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</si>
  <si>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</si>
  <si>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</si>
  <si>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</si>
  <si>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</si>
  <si>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</si>
  <si>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</si>
  <si>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</si>
  <si>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</si>
  <si>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</si>
  <si>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</si>
  <si>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</si>
  <si>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</si>
  <si>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</si>
  <si>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</si>
  <si>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</si>
  <si>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</si>
  <si>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</si>
  <si>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</si>
  <si>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</si>
  <si>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</si>
  <si>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</si>
  <si>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</si>
  <si>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</si>
  <si>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</si>
  <si>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</si>
  <si>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</si>
  <si>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</si>
  <si>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</si>
  <si>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</si>
  <si>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</si>
  <si>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</si>
  <si>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</si>
  <si>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</si>
  <si>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</si>
  <si>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</si>
  <si>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</si>
  <si>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</si>
  <si>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</si>
  <si>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</si>
  <si>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</si>
  <si>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</si>
  <si>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</si>
  <si>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</si>
  <si>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</si>
  <si>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</si>
  <si>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</si>
  <si>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</si>
  <si>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</si>
  <si>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</si>
  <si>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</si>
  <si>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</si>
  <si>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</si>
  <si>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</si>
  <si>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</si>
  <si>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</si>
  <si>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</si>
  <si>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</si>
  <si>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</si>
  <si>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</si>
  <si>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</si>
  <si>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</si>
  <si>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</si>
  <si>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</si>
  <si>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</si>
  <si>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</si>
  <si>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</si>
  <si>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</si>
  <si>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</si>
  <si>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</si>
  <si>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</si>
  <si>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</si>
  <si>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</si>
  <si>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</si>
  <si>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</si>
  <si>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</si>
  <si>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</si>
  <si>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</si>
  <si>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</si>
  <si>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</si>
  <si>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</si>
  <si>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</si>
  <si>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</si>
  <si>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</si>
  <si>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</si>
  <si>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</si>
  <si>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</si>
  <si>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</si>
  <si>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</si>
  <si>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</si>
  <si>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</si>
  <si>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</si>
  <si>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</si>
  <si>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</si>
  <si>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</si>
  <si>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</si>
  <si>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</si>
  <si>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</si>
  <si>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</si>
  <si>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</si>
  <si>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</si>
  <si>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</si>
  <si>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</si>
  <si>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</si>
  <si>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</si>
  <si>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</si>
  <si>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</si>
  <si>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</si>
  <si>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</si>
  <si>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</si>
  <si>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</si>
  <si>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</si>
  <si>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</si>
  <si>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</si>
  <si>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</si>
  <si>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</si>
  <si>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</si>
  <si>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</si>
  <si>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</si>
  <si>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</si>
  <si>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</si>
  <si>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</si>
  <si>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</si>
  <si>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</si>
  <si>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</si>
  <si>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</si>
  <si>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</si>
  <si>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</si>
  <si>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</si>
  <si>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</si>
  <si>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</si>
  <si>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</si>
  <si>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</si>
  <si>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</si>
  <si>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</si>
  <si>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</si>
  <si>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</si>
  <si>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</si>
  <si>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</si>
  <si>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</si>
  <si>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</si>
  <si>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</si>
  <si>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</si>
  <si>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</si>
  <si>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</si>
  <si>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</si>
  <si>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</si>
  <si>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</si>
  <si>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</si>
  <si>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</si>
  <si>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</si>
  <si>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</si>
  <si>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</si>
  <si>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</si>
  <si>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</si>
  <si>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</si>
  <si>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</si>
  <si>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</si>
  <si>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</si>
  <si>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</si>
  <si>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</si>
  <si>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</si>
  <si>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</si>
  <si>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</si>
  <si>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</si>
  <si>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</si>
  <si>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</si>
  <si>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</si>
  <si>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</si>
  <si>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</si>
  <si>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</si>
  <si>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</si>
  <si>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</si>
  <si>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</si>
  <si>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</si>
  <si>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</si>
  <si>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</si>
  <si>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</si>
  <si>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</si>
  <si>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</si>
  <si>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</si>
  <si>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</si>
  <si>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</si>
  <si>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</si>
  <si>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</si>
  <si>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</si>
  <si>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</si>
  <si>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</si>
  <si>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</si>
  <si>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</si>
  <si>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</si>
  <si>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</si>
  <si>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</si>
  <si>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</si>
  <si>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</si>
  <si>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</si>
  <si>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</si>
  <si>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</si>
  <si>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</si>
  <si>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</si>
  <si>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</si>
  <si>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</si>
  <si>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</si>
  <si>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</si>
  <si>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</si>
  <si>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</si>
  <si>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</si>
  <si>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</si>
  <si>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</si>
  <si>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</si>
  <si>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</si>
  <si>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</si>
  <si>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</si>
  <si>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</si>
  <si>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</si>
  <si>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</si>
  <si>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</si>
  <si>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</si>
  <si>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</si>
  <si>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</si>
  <si>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</si>
  <si>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</si>
  <si>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>телефон:</t>
  </si>
  <si>
    <r>
      <t>Виконавець</t>
    </r>
  </si>
  <si>
    <t xml:space="preserve">Керівник </t>
  </si>
  <si>
    <t>(П.І.Б.)</t>
  </si>
  <si>
    <t xml:space="preserve"> факс:</t>
  </si>
  <si>
    <t>адреса електронної пошти: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</si>
  <si>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</si>
  <si>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</si>
  <si>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</si>
  <si>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</si>
  <si>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</si>
  <si>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</si>
  <si>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</si>
  <si>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</si>
  <si>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</si>
  <si>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</si>
  <si>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</si>
  <si>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</si>
  <si>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</si>
  <si>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</si>
  <si>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</si>
  <si>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</si>
  <si>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</si>
  <si>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</si>
  <si>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</si>
  <si>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</si>
  <si>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</si>
  <si>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</si>
  <si>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</si>
  <si>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</si>
  <si>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</si>
  <si>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</si>
  <si>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</si>
  <si>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</si>
  <si>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</si>
  <si>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</si>
  <si>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</si>
  <si>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</si>
  <si>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</si>
  <si>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</si>
  <si>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</si>
  <si>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</si>
  <si>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</si>
  <si>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</si>
  <si>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</si>
  <si>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</si>
  <si>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</si>
  <si>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</si>
  <si>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</si>
  <si>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</si>
  <si>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</si>
  <si>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</si>
  <si>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</si>
  <si>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</si>
  <si>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</si>
  <si>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</si>
  <si>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</si>
  <si>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</si>
  <si>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</si>
  <si>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</si>
  <si>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</si>
  <si>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</si>
  <si>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</si>
  <si>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</si>
  <si>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</si>
  <si>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</si>
  <si>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</si>
  <si>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</si>
  <si>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</si>
  <si>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</si>
  <si>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</si>
  <si>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</si>
  <si>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</si>
  <si>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</si>
  <si>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</si>
  <si>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</si>
  <si>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</si>
  <si>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</si>
  <si>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</si>
  <si>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</si>
  <si>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</si>
  <si>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</si>
  <si>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</si>
  <si>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</si>
  <si>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</si>
  <si>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</si>
  <si>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</si>
  <si>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</si>
  <si>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</si>
  <si>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</si>
  <si>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</si>
  <si>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</si>
  <si>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</si>
  <si>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</si>
  <si>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</si>
  <si>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</si>
  <si>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</si>
  <si>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</si>
  <si>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</si>
  <si>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</si>
  <si>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</si>
  <si>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</si>
  <si>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</si>
  <si>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</si>
  <si>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</si>
  <si>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</si>
  <si>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</si>
  <si>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</si>
  <si>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</si>
  <si>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</si>
  <si>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</si>
  <si>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</si>
  <si>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</si>
  <si>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</si>
  <si>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</si>
  <si>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</si>
  <si>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</si>
  <si>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</si>
  <si>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</si>
  <si>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</si>
  <si>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</si>
  <si>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</si>
  <si>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</si>
  <si>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</si>
  <si>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</si>
  <si>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</si>
  <si>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</si>
  <si>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</si>
  <si>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</si>
  <si>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</si>
  <si>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</si>
  <si>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</si>
  <si>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</si>
  <si>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</si>
  <si>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</si>
  <si>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</si>
  <si>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</si>
  <si>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</si>
  <si>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</si>
  <si>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</si>
  <si>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</si>
  <si>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</si>
  <si>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</si>
  <si>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</si>
  <si>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</si>
  <si>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</si>
  <si>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</si>
  <si>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</si>
  <si>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</si>
  <si>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</si>
  <si>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</si>
  <si>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</si>
  <si>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</si>
  <si>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</si>
  <si>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</si>
  <si>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</si>
  <si>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</si>
  <si>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</si>
  <si>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</si>
  <si>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</si>
  <si>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</si>
  <si>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</si>
  <si>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</si>
  <si>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</si>
  <si>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</si>
  <si>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</si>
  <si>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</si>
  <si>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</si>
  <si>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</si>
  <si>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</si>
  <si>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</si>
  <si>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</si>
  <si>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</si>
  <si>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</si>
  <si>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</si>
  <si>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</si>
  <si>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</si>
  <si>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</si>
  <si>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</si>
  <si>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</si>
  <si>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</si>
  <si>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</si>
  <si>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</si>
  <si>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</si>
  <si>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</si>
  <si>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</si>
  <si>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</si>
  <si>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</si>
  <si>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</si>
  <si>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</si>
  <si>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</si>
  <si>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</si>
  <si>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</si>
  <si>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</si>
  <si>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</si>
  <si>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</si>
  <si>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</si>
  <si>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</si>
  <si>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</si>
  <si>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</si>
  <si>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</si>
  <si>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</si>
  <si>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</si>
  <si>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</si>
  <si>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</si>
  <si>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</si>
  <si>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</si>
  <si>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</si>
  <si>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</si>
  <si>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</si>
  <si>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</si>
  <si>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</si>
  <si>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</si>
  <si>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</si>
  <si>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</si>
  <si>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</si>
  <si>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</si>
  <si>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</si>
  <si>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</si>
  <si>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</si>
  <si>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</si>
  <si>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</si>
  <si>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</si>
  <si>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</si>
  <si>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</si>
  <si>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</si>
  <si>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</si>
  <si>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</si>
  <si>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</si>
  <si>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</si>
  <si>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</si>
  <si>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</si>
  <si>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</si>
  <si>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</si>
  <si>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</si>
  <si>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</si>
  <si>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</si>
  <si>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</si>
  <si>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</si>
  <si>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</si>
  <si>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</si>
  <si>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</si>
  <si>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</si>
  <si>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</si>
  <si>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</si>
  <si>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</si>
  <si>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</si>
  <si>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</si>
  <si>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</si>
  <si>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</si>
  <si>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</si>
  <si>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</si>
  <si>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</si>
  <si>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</si>
  <si>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</si>
  <si>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</si>
  <si>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</si>
  <si>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</si>
  <si>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</si>
  <si>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</si>
  <si>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</si>
  <si>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</si>
  <si>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</si>
  <si>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</si>
  <si>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</si>
  <si>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</si>
  <si>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</si>
  <si>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</si>
  <si>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</si>
  <si>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</si>
  <si>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</si>
  <si>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</si>
  <si>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</si>
  <si>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</si>
  <si>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</si>
  <si>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</si>
  <si>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</si>
  <si>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</si>
  <si>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</si>
  <si>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</si>
  <si>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</si>
  <si>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</si>
  <si>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</si>
  <si>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</si>
  <si>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</si>
  <si>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</si>
  <si>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</si>
  <si>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</si>
  <si>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</si>
  <si>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</si>
  <si>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</si>
  <si>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</si>
  <si>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</si>
  <si>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</si>
  <si>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</si>
  <si>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</si>
  <si>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</si>
  <si>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</si>
  <si>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</si>
  <si>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</si>
  <si>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</si>
  <si>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</si>
  <si>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</si>
  <si>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</si>
  <si>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</si>
  <si>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</si>
  <si>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</si>
  <si>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</si>
  <si>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</si>
  <si>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</si>
  <si>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</si>
  <si>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</si>
  <si>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</si>
  <si>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</si>
  <si>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</si>
  <si>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</si>
  <si>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</si>
  <si>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</si>
  <si>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</si>
  <si>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</si>
  <si>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</si>
  <si>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</si>
  <si>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</si>
  <si>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</si>
  <si>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</si>
  <si>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</si>
  <si>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</si>
  <si>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</si>
  <si>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</si>
  <si>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</si>
  <si>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</si>
  <si>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</si>
  <si>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</si>
  <si>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</si>
  <si>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</si>
  <si>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</si>
  <si>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</si>
  <si>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</si>
  <si>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</si>
  <si>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</si>
  <si>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</si>
  <si>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</si>
  <si>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</si>
  <si>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</si>
  <si>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</si>
  <si>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</si>
  <si>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</si>
  <si>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</si>
  <si>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</si>
  <si>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</si>
  <si>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</si>
  <si>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</si>
  <si>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</si>
  <si>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</si>
  <si>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</si>
  <si>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</si>
  <si>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</si>
  <si>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</si>
  <si>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</si>
  <si>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</si>
  <si>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</si>
  <si>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</si>
  <si>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</si>
  <si>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</si>
  <si>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</si>
  <si>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</si>
  <si>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</si>
  <si>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</si>
  <si>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</si>
  <si>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</si>
  <si>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</si>
  <si>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</si>
  <si>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</si>
  <si>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</si>
  <si>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</si>
  <si>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</si>
  <si>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</si>
  <si>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</si>
  <si>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</si>
  <si>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</si>
  <si>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</si>
  <si>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</si>
  <si>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</si>
  <si>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</si>
  <si>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</si>
  <si>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</si>
  <si>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</si>
  <si>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</si>
  <si>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</si>
  <si>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</si>
  <si>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</si>
  <si>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</si>
  <si>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</si>
  <si>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</si>
  <si>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</si>
  <si>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</si>
  <si>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</si>
  <si>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</si>
  <si>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</si>
  <si>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</si>
  <si>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</si>
  <si>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</si>
  <si>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</si>
  <si>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</si>
  <si>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</si>
  <si>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</si>
  <si>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</si>
  <si>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</si>
  <si>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</si>
  <si>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</si>
  <si>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</si>
  <si>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</si>
  <si>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</si>
  <si>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</si>
  <si>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</si>
  <si>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</si>
  <si>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</si>
  <si>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</si>
  <si>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</si>
  <si>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</si>
  <si>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</si>
  <si>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</si>
  <si>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</si>
  <si>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</si>
  <si>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</si>
  <si>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</si>
  <si>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</si>
  <si>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</si>
  <si>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</si>
  <si>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</si>
  <si>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</si>
  <si>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</si>
  <si>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</si>
  <si>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</si>
  <si>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</si>
  <si>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</si>
  <si>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</si>
  <si>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</si>
  <si>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</si>
  <si>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</si>
  <si>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</si>
  <si>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</si>
  <si>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</si>
  <si>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</si>
  <si>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</si>
  <si>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</si>
  <si>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</si>
  <si>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</si>
  <si>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</si>
  <si>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</si>
  <si>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</si>
  <si>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</si>
  <si>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</si>
  <si>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</si>
  <si>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</si>
  <si>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</si>
  <si>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</si>
  <si>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</si>
  <si>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</si>
  <si>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</si>
  <si>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</si>
  <si>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</si>
  <si>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</si>
  <si>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</si>
  <si>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</si>
  <si>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</si>
  <si>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</si>
  <si>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</si>
  <si>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</si>
  <si>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</si>
  <si>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</si>
  <si>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</si>
  <si>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</si>
  <si>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</si>
  <si>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</si>
  <si>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</si>
  <si>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</si>
  <si>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</si>
  <si>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</si>
  <si>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</si>
  <si>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</si>
  <si>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</si>
  <si>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</si>
  <si>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</si>
  <si>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</si>
  <si>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</si>
  <si>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</si>
  <si>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</si>
  <si>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</si>
  <si>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</si>
  <si>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</si>
  <si>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</si>
  <si>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</si>
  <si>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</si>
  <si>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</si>
  <si>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</si>
  <si>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</si>
  <si>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</si>
  <si>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</si>
  <si>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</si>
  <si>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</si>
  <si>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</si>
  <si>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</si>
  <si>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</si>
  <si>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</si>
  <si>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</si>
  <si>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</si>
  <si>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</si>
  <si>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</si>
  <si>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</si>
  <si>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</si>
  <si>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</si>
  <si>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</si>
  <si>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</si>
  <si>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</si>
  <si>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</si>
  <si>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</si>
  <si>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</si>
  <si>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</si>
  <si>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</si>
  <si>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</si>
  <si>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</si>
  <si>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</si>
  <si>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</si>
  <si>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</si>
  <si>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</si>
  <si>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</si>
  <si>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</si>
  <si>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</si>
  <si>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</si>
  <si>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</si>
  <si>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</si>
  <si>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</si>
  <si>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</si>
  <si>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</si>
  <si>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</si>
  <si>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</si>
  <si>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</si>
  <si>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</si>
  <si>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</si>
  <si>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</si>
  <si>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</si>
  <si>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</si>
  <si>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</si>
  <si>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</si>
  <si>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</si>
  <si>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</si>
  <si>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</si>
  <si>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</si>
  <si>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</si>
  <si>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</si>
  <si>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</si>
  <si>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</si>
  <si>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</si>
  <si>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</si>
  <si>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</si>
  <si>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</si>
  <si>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</si>
  <si>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</si>
  <si>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</si>
  <si>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</si>
  <si>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</si>
  <si>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</si>
  <si>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</si>
  <si>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</si>
  <si>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</si>
  <si>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</si>
  <si>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</si>
  <si>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</si>
  <si>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</si>
  <si>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</si>
  <si>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</si>
  <si>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</si>
  <si>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</si>
  <si>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</si>
  <si>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</si>
  <si>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</si>
  <si>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</si>
  <si>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</si>
  <si>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</si>
  <si>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</si>
  <si>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</si>
  <si>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</si>
  <si>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</si>
  <si>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</si>
  <si>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</si>
  <si>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</si>
  <si>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</si>
  <si>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</si>
  <si>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</si>
  <si>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</si>
  <si>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</si>
  <si>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</si>
  <si>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</si>
  <si>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</si>
  <si>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</si>
  <si>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</si>
  <si>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</si>
  <si>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</si>
  <si>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</si>
  <si>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</si>
  <si>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</si>
  <si>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</si>
  <si>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</si>
  <si>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</si>
  <si>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</si>
  <si>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</si>
  <si>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</si>
  <si>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</si>
  <si>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</si>
  <si>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</si>
  <si>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</si>
  <si>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</si>
  <si>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</si>
  <si>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</si>
  <si>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</si>
  <si>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</si>
  <si>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</si>
  <si>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</si>
  <si>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</si>
  <si>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</si>
  <si>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</si>
  <si>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</si>
  <si>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</si>
  <si>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</si>
  <si>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</si>
  <si>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</si>
  <si>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</si>
  <si>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</si>
  <si>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</si>
  <si>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</si>
  <si>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</si>
  <si>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</si>
  <si>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</si>
  <si>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</si>
  <si>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</si>
  <si>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</si>
  <si>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</si>
  <si>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</si>
  <si>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</si>
  <si>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</si>
  <si>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</si>
  <si>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</si>
  <si>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</si>
  <si>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</si>
  <si>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</si>
  <si>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</si>
  <si>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</si>
  <si>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</si>
  <si>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</si>
  <si>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</si>
  <si>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</si>
  <si>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</si>
  <si>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</si>
  <si>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</si>
  <si>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</si>
  <si>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</si>
  <si>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</si>
  <si>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</si>
  <si>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</si>
  <si>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</si>
  <si>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</si>
  <si>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</si>
  <si>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</si>
  <si>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</si>
  <si>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</si>
  <si>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</si>
  <si>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</si>
  <si>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</si>
  <si>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</si>
  <si>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</si>
  <si>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180-1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</si>
  <si>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</si>
  <si>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</si>
  <si>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>152-1</t>
  </si>
  <si>
    <t>Порушення правил паркування транспортних засобів</t>
  </si>
  <si>
    <t>166-19</t>
  </si>
  <si>
    <t>166-20</t>
  </si>
  <si>
    <t>166-21</t>
  </si>
  <si>
    <t>Порушення законодавства у сфері гарантування вкладів фізичних осіб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</si>
  <si>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</si>
  <si>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Порушення порядку здійснення державного нагляду (контролю) у сфері господарської діяльності</t>
  </si>
  <si>
    <t>188-43</t>
  </si>
  <si>
    <t>188-45</t>
  </si>
  <si>
    <t>Невиконання законних вимог посадових осіб Служби безпеки України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</si>
  <si>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</si>
  <si>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163-13</t>
  </si>
  <si>
    <t>163-14</t>
  </si>
  <si>
    <t>163-15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</si>
  <si>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</si>
  <si>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Порушення порядку здійснення операцій з електронними грошима</t>
  </si>
  <si>
    <t>Порушення порядку приймання готівки для подальшого її переказу</t>
  </si>
  <si>
    <t>204-2</t>
  </si>
  <si>
    <t>Порушення порядку в'їзду на тимчасово окуповану територію України та виїзду з неї</t>
  </si>
  <si>
    <t>(підпис)</t>
  </si>
  <si>
    <t xml:space="preserve">у тому числі через відсутність події і складу адміністративного правопорушення (із гр.11)                                  </t>
  </si>
  <si>
    <t>2014 рік</t>
  </si>
  <si>
    <t>Апеляційний суд Херсонської області</t>
  </si>
  <si>
    <t>73000. Херсонська область</t>
  </si>
  <si>
    <t>м. Херсон</t>
  </si>
  <si>
    <t>вул. 295 Херсонської стрілецької дивізії. 1а</t>
  </si>
  <si>
    <t>О.І.Коровайко</t>
  </si>
  <si>
    <t>(0552) 223579</t>
  </si>
  <si>
    <t>inbox@ksa.court.gov.ua</t>
  </si>
  <si>
    <t>14 січня 2015 року</t>
  </si>
  <si>
    <t>Незаконна передача заборонених предметів особам, яких тримають у слідчих ізоляторах, установах виконання покарань або лікувально-трудових профілакторіях</t>
  </si>
  <si>
    <t>Невиконання розпорядження державного або іншого органу про працевлаштування</t>
  </si>
  <si>
    <t>188-1</t>
  </si>
  <si>
    <t>Ухилення від виконання законних вимог посадових осіб органів виконавчої влади у сфері захисту прав споживачів</t>
  </si>
  <si>
    <t>188-2</t>
  </si>
  <si>
    <t>Невиконання вимог органів державного контролю за цінами</t>
  </si>
  <si>
    <t>188-3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</si>
  <si>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</si>
  <si>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188-4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</si>
  <si>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</si>
  <si>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188-5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</si>
  <si>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</si>
  <si>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188-6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</si>
  <si>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</si>
  <si>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188-7</t>
  </si>
  <si>
    <t>Невиконання приписів та постанов посадових осіб органів державного пожежного нагляду</t>
  </si>
  <si>
    <t>188-8</t>
  </si>
  <si>
    <t>Невиконання законних вимог посадових осіб органів виконавчої влади у сфері стандартизації, метрології та сертифікації</t>
  </si>
  <si>
    <t>188-9</t>
  </si>
  <si>
    <t>Невиконання законних вимог посадових осіб органів державного контролю якості лікарських засобів</t>
  </si>
  <si>
    <t>188-10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</si>
  <si>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</si>
  <si>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188-11</t>
  </si>
  <si>
    <t>Невиконання законних вимог посадових осіб спеціально уповноважених органів виконавчої влади у сфері захисту рослин</t>
  </si>
  <si>
    <t>188-12</t>
  </si>
  <si>
    <t>Невиконання законних вимог державного виконавця</t>
  </si>
  <si>
    <t>188-13</t>
  </si>
  <si>
    <t>Невиконання законних вимог посадових осіб органів Державної інспекції з енергозбереження</t>
  </si>
  <si>
    <t>188-14</t>
  </si>
  <si>
    <t>Невиконання законних вимог посадових осіб органів морського і річкового транспорту</t>
  </si>
  <si>
    <t>188-15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</si>
  <si>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</si>
  <si>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188-16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</si>
  <si>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</si>
  <si>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188-17</t>
  </si>
  <si>
    <t>Невиконання законних вимог (приписів) посадових осіб органів державного регулювання ядерної та радіаційної безпеки</t>
  </si>
  <si>
    <t>188-18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</si>
  <si>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</si>
  <si>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188-19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</si>
  <si>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</si>
  <si>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188-20</t>
  </si>
  <si>
    <t>Ухилення від виконання або несвоєчасне виконання рішень Національної комісії регулювання електроенергетики України</t>
  </si>
  <si>
    <t>188-21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</si>
  <si>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</si>
  <si>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188-22</t>
  </si>
  <si>
    <t>Перешкоджання уповноваженим особам органів Пенсійного фонду України у здійсненні перевірок</t>
  </si>
  <si>
    <t>188-23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</si>
  <si>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</si>
  <si>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188-24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</si>
  <si>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</si>
  <si>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188-25</t>
  </si>
  <si>
    <t>Невиконання законних вимог посадових осіб органів Державної служби з карантину рослин України</t>
  </si>
  <si>
    <t>188-26</t>
  </si>
  <si>
    <t xml:space="preserve">Невиконання законних вимог посадових осіб органу технічного нагляду Міністерства аграрної політики України </t>
  </si>
  <si>
    <t>188-27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</si>
  <si>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</si>
  <si>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188-28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</si>
  <si>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</si>
  <si>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188-29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</si>
  <si>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</si>
  <si>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188-30</t>
  </si>
  <si>
    <t>Невиконання законних вимог посадових осіб органів Державної служби спеціального зв'язку та захисту інформації України</t>
  </si>
  <si>
    <t>188-31</t>
  </si>
  <si>
    <t xml:space="preserve">Невиконання законних вимог Вищої ради юстиції щодо надання інформації </t>
  </si>
  <si>
    <t>188-32</t>
  </si>
  <si>
    <t xml:space="preserve">Невиконання законних вимог посадових осіб органів охорони культурної спадщини
</t>
  </si>
  <si>
    <t>188-33</t>
  </si>
  <si>
    <t>Невиконання законних вимог посадових осіб суб'єктів державного фінансового моніторингу</t>
  </si>
  <si>
    <t>188-34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</si>
  <si>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</si>
  <si>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188-35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</si>
  <si>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</si>
  <si>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188-36</t>
  </si>
  <si>
    <t>Невиконання законних вимог посадових осіб органів ринкового нагляду та їх територіальних органів</t>
  </si>
  <si>
    <t>188-37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</si>
  <si>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</si>
  <si>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188-38</t>
  </si>
  <si>
    <t>Порушення законодавства у сфері захисту персональних даних</t>
  </si>
  <si>
    <t>188-39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</si>
  <si>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</si>
  <si>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188-40</t>
  </si>
  <si>
    <t>Порушення законодавства про державну реєстрацію нормативно-правових актів</t>
  </si>
  <si>
    <t>188-41</t>
  </si>
  <si>
    <t>Невиконання законних вимог (приписів) посадових осіб Державної архітектурно-будівельної інспекції України або її територіальних органів</t>
  </si>
  <si>
    <t>188-42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</si>
  <si>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</si>
  <si>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</si>
  <si>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189-1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</si>
  <si>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</si>
  <si>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189-2</t>
  </si>
  <si>
    <t>Незаконне виготовлення, збут або використання державного пробірного клейма</t>
  </si>
  <si>
    <t>189-3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</si>
  <si>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</si>
  <si>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</si>
  <si>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</si>
  <si>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</si>
  <si>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</si>
  <si>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</si>
  <si>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</si>
  <si>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195-1</t>
  </si>
  <si>
    <t>Порушення порядку придбання, зберігання, реєстрації або обліку газових пістолетів і револьверів та патронів до них</t>
  </si>
  <si>
    <t>195-2</t>
  </si>
  <si>
    <t>Порушення правил застосування спеціальних засобів самооборони</t>
  </si>
  <si>
    <t>195-3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</si>
  <si>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</si>
  <si>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195-4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</si>
  <si>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</si>
  <si>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195-5</t>
  </si>
  <si>
    <t>Порушення порядку виробництва, зберігання, перевезення, торгівлі та використання піротехнічних засобів</t>
  </si>
  <si>
    <t>195-6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</si>
  <si>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</si>
  <si>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</si>
  <si>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</si>
  <si>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</si>
  <si>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</si>
  <si>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</si>
  <si>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</si>
  <si>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</si>
  <si>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</si>
  <si>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</si>
  <si>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204-1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</si>
  <si>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</si>
  <si>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</si>
  <si>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</si>
  <si>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206-1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</si>
  <si>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</si>
  <si>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</si>
  <si>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</si>
  <si>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210-1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</si>
  <si>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</si>
  <si>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</si>
  <si>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211-1</t>
  </si>
  <si>
    <t>Неподання у військові комісаріати списків юнаків, які підлягають приписці до призовних дільниць</t>
  </si>
  <si>
    <t>211-2</t>
  </si>
  <si>
    <t>Прийняття на роботу військовозобов'язаних і призовників, які не перебувають на військовому обліку</t>
  </si>
  <si>
    <t>211-3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</si>
  <si>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</si>
  <si>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211-4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</si>
  <si>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</si>
  <si>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211-5</t>
  </si>
  <si>
    <t>Неподання відомостей про військовозобов'язаних і призовників</t>
  </si>
  <si>
    <t>211-6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</si>
  <si>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</si>
  <si>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212-1</t>
  </si>
  <si>
    <t>Порушення законодавства про державну таємницю</t>
  </si>
  <si>
    <t>212-2</t>
  </si>
  <si>
    <t>Порушення права на інформацію</t>
  </si>
  <si>
    <t>212-3</t>
  </si>
  <si>
    <t>Порушення законодавства в галузі державного експортного контролю</t>
  </si>
  <si>
    <t>212-4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</si>
  <si>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</si>
  <si>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212-5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</si>
  <si>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</si>
  <si>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212-6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</si>
  <si>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</si>
  <si>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212-7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</si>
  <si>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</si>
  <si>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212-8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</si>
  <si>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</si>
  <si>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212-9</t>
  </si>
  <si>
    <t>Порушення обмежень щодо ведення передвиборної агітації, агітація в день проведення референдуму</t>
  </si>
  <si>
    <t>212-10</t>
  </si>
  <si>
    <t>Ненадання можливості оприлюднити відповідь щодо інформації, поширеної стосовно суб'єкта виборчого процесу</t>
  </si>
  <si>
    <t>212-11</t>
  </si>
  <si>
    <t>Порушення права на користування приміщеннями під час виборчої кампанії</t>
  </si>
  <si>
    <t>212-12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</si>
  <si>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</si>
  <si>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212-13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</si>
  <si>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</si>
  <si>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212-14</t>
  </si>
  <si>
    <t>Порушення порядку надання фінансової (матеріальної) підтримки для здійснення виборчої кампанії</t>
  </si>
  <si>
    <t>212-15</t>
  </si>
  <si>
    <t>Замовлення або виготовлення виборчих бюлетенів понад встановлену кількість</t>
  </si>
  <si>
    <t>212-16</t>
  </si>
  <si>
    <t>Ненадання копії виборчого протоколу</t>
  </si>
  <si>
    <t>212-17</t>
  </si>
  <si>
    <t>Невиконання рішення виборчої комісії, комісії з референдуму</t>
  </si>
  <si>
    <t>212-18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</si>
  <si>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</si>
  <si>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212-19</t>
  </si>
  <si>
    <t>Порушення порядку опублікування документів, пов'язаних з підготовкою і проведенням виборів, референдуму</t>
  </si>
  <si>
    <t>212-20</t>
  </si>
  <si>
    <t>Митний кодекс 1991р.</t>
  </si>
  <si>
    <t>ст. 109</t>
  </si>
  <si>
    <t>ст. 112</t>
  </si>
  <si>
    <t>ст. 113</t>
  </si>
  <si>
    <t>ст. 114</t>
  </si>
  <si>
    <t>ст. 115</t>
  </si>
  <si>
    <t>ст. 116</t>
  </si>
  <si>
    <t>ст. 117</t>
  </si>
  <si>
    <t>ст. 118</t>
  </si>
  <si>
    <t>Кодекс Митний 2002р.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</si>
  <si>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</si>
  <si>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</si>
  <si>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</si>
  <si>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</si>
  <si>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</si>
  <si>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</si>
  <si>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</si>
  <si>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</si>
  <si>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</si>
  <si>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</si>
  <si>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</si>
  <si>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</si>
  <si>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</si>
  <si>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</si>
  <si>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</si>
  <si>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</si>
  <si>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</si>
  <si>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</si>
  <si>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</si>
  <si>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</si>
  <si>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</si>
  <si>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</si>
  <si>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</si>
  <si>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</si>
  <si>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</si>
  <si>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</si>
  <si>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</si>
  <si>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Митний кодекс 2012 р.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</si>
  <si>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</si>
  <si>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</si>
  <si>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</si>
  <si>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</si>
  <si>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</si>
  <si>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</si>
  <si>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</si>
  <si>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</si>
  <si>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</si>
  <si>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</si>
  <si>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</si>
  <si>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</si>
  <si>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</si>
  <si>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</si>
  <si>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</si>
  <si>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</si>
  <si>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</si>
  <si>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</si>
  <si>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Відповідальність за вчинення корупційних діянь</t>
  </si>
  <si>
    <t>ст.коруп.</t>
  </si>
  <si>
    <t>інші статті</t>
  </si>
  <si>
    <t>ст. інші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</si>
  <si>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</si>
  <si>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</si>
  <si>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</si>
  <si>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</si>
  <si>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</si>
  <si>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</si>
  <si>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</si>
  <si>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</si>
  <si>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</si>
  <si>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</si>
  <si>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</si>
  <si>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</si>
  <si>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</si>
  <si>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</si>
  <si>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</si>
  <si>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</si>
  <si>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</si>
  <si>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</si>
  <si>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</si>
  <si>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</si>
  <si>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</si>
  <si>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</si>
  <si>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</si>
  <si>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</si>
  <si>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</si>
  <si>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</si>
  <si>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</si>
  <si>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</si>
  <si>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</si>
  <si>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</si>
  <si>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</si>
  <si>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</si>
  <si>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</si>
  <si>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</si>
  <si>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</si>
  <si>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</si>
  <si>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</si>
  <si>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</si>
  <si>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</si>
  <si>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</si>
  <si>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</si>
  <si>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</si>
  <si>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</si>
  <si>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</si>
  <si>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</si>
  <si>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</si>
  <si>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</si>
  <si>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</si>
  <si>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</si>
  <si>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</si>
  <si>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</si>
  <si>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</si>
  <si>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</si>
  <si>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</si>
  <si>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</si>
  <si>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</si>
  <si>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</si>
  <si>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</si>
  <si>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</si>
  <si>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</si>
  <si>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</si>
  <si>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</si>
  <si>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</si>
  <si>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</si>
  <si>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</si>
  <si>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</si>
  <si>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</si>
  <si>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</si>
  <si>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</si>
  <si>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</si>
  <si>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</si>
  <si>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</si>
  <si>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</si>
  <si>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</si>
  <si>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</si>
  <si>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</si>
  <si>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</si>
  <si>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</si>
  <si>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</si>
  <si>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</si>
  <si>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</si>
  <si>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</si>
  <si>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</si>
  <si>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</si>
  <si>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</si>
  <si>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</si>
  <si>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</si>
  <si>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</si>
  <si>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</si>
  <si>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</si>
  <si>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</si>
  <si>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</si>
  <si>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</si>
  <si>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</si>
  <si>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</si>
  <si>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</si>
  <si>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</si>
  <si>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</si>
  <si>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</si>
  <si>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</si>
  <si>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</si>
  <si>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</si>
  <si>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</si>
  <si>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</si>
  <si>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</si>
  <si>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</si>
  <si>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</si>
  <si>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</si>
  <si>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</si>
  <si>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</si>
  <si>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</si>
  <si>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</si>
  <si>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</si>
  <si>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</si>
  <si>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</si>
  <si>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</si>
  <si>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</si>
  <si>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</si>
  <si>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</si>
  <si>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</si>
  <si>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</si>
  <si>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</si>
  <si>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</si>
  <si>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</si>
  <si>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</si>
  <si>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</si>
  <si>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</si>
  <si>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</si>
  <si>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</si>
  <si>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</si>
  <si>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</si>
  <si>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</si>
  <si>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</si>
  <si>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</si>
  <si>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</si>
  <si>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</si>
  <si>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</si>
  <si>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</si>
  <si>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</si>
  <si>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</si>
  <si>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</si>
  <si>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</si>
  <si>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</si>
  <si>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</si>
  <si>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</si>
  <si>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</si>
  <si>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</si>
  <si>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</si>
  <si>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</si>
  <si>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</si>
  <si>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</si>
  <si>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</si>
  <si>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</si>
  <si>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</si>
  <si>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</si>
  <si>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</si>
  <si>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</si>
  <si>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</si>
  <si>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</si>
  <si>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</si>
  <si>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</si>
  <si>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</si>
  <si>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</si>
  <si>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</si>
  <si>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</si>
  <si>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</si>
  <si>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</si>
  <si>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</si>
  <si>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</si>
  <si>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</si>
  <si>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</si>
  <si>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</si>
  <si>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</si>
  <si>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</si>
  <si>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</si>
  <si>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</si>
  <si>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</si>
  <si>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</si>
  <si>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</si>
  <si>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</si>
  <si>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</si>
  <si>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</si>
  <si>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</si>
  <si>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</si>
  <si>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</si>
  <si>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</si>
  <si>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</si>
  <si>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</si>
  <si>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</si>
  <si>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</si>
  <si>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</si>
  <si>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</si>
  <si>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</si>
  <si>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</si>
  <si>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</si>
  <si>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</si>
  <si>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</si>
  <si>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</si>
  <si>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</si>
  <si>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</si>
  <si>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</si>
  <si>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</si>
  <si>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</si>
  <si>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</si>
  <si>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</si>
  <si>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</si>
  <si>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</si>
  <si>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</si>
  <si>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</si>
  <si>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</si>
  <si>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</si>
  <si>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</si>
  <si>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</si>
  <si>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</si>
  <si>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</si>
  <si>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</si>
  <si>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</si>
  <si>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</si>
  <si>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</si>
  <si>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</si>
  <si>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</si>
  <si>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</si>
  <si>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</si>
  <si>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</si>
  <si>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</si>
  <si>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</si>
  <si>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</si>
  <si>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</si>
  <si>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</si>
  <si>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</si>
  <si>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</si>
  <si>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</si>
  <si>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</si>
  <si>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</si>
  <si>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</si>
  <si>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</si>
  <si>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</si>
  <si>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</si>
  <si>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</si>
  <si>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</si>
  <si>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</si>
  <si>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</si>
  <si>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</si>
  <si>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</si>
  <si>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</si>
  <si>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</si>
  <si>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</si>
  <si>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</si>
  <si>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</si>
  <si>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</si>
  <si>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</si>
  <si>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</si>
  <si>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</si>
  <si>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</si>
  <si>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</si>
  <si>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</si>
  <si>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</si>
  <si>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</si>
  <si>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</si>
  <si>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</si>
  <si>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</si>
  <si>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</si>
  <si>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</si>
  <si>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</si>
  <si>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</si>
  <si>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</si>
  <si>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</si>
  <si>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</si>
  <si>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</si>
  <si>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</si>
  <si>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</si>
  <si>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</si>
  <si>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</si>
  <si>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</si>
  <si>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</si>
  <si>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</si>
  <si>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</si>
  <si>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</si>
  <si>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</si>
  <si>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</si>
  <si>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</si>
  <si>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</si>
  <si>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</si>
  <si>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</si>
  <si>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</si>
  <si>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</si>
  <si>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</si>
  <si>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</si>
  <si>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</si>
  <si>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</si>
  <si>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</si>
  <si>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</si>
  <si>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</si>
  <si>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</si>
  <si>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</si>
  <si>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</si>
  <si>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</si>
  <si>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</si>
  <si>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</si>
  <si>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</si>
  <si>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</si>
  <si>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</si>
  <si>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</si>
  <si>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</si>
  <si>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</si>
  <si>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</si>
  <si>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</si>
  <si>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</si>
  <si>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</si>
  <si>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</si>
  <si>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</si>
  <si>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</si>
  <si>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</si>
  <si>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</si>
  <si>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</si>
  <si>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</si>
  <si>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</si>
  <si>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</si>
  <si>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</si>
  <si>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</si>
  <si>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</si>
  <si>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</si>
  <si>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</si>
  <si>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</si>
  <si>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</si>
  <si>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</si>
  <si>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</si>
  <si>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</si>
  <si>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</si>
  <si>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</si>
  <si>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</si>
  <si>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</si>
  <si>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</si>
  <si>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</si>
  <si>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</si>
  <si>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</si>
  <si>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</si>
  <si>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</si>
  <si>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</si>
  <si>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</si>
  <si>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</si>
  <si>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</si>
  <si>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</si>
  <si>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</si>
  <si>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</si>
  <si>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</si>
  <si>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</si>
  <si>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</si>
  <si>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</si>
  <si>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</si>
  <si>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</si>
  <si>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</si>
  <si>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</si>
  <si>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</si>
  <si>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</si>
  <si>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</si>
  <si>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</si>
  <si>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</si>
  <si>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</si>
  <si>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</si>
  <si>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</si>
  <si>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</si>
  <si>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</si>
  <si>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</si>
  <si>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</si>
  <si>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</si>
  <si>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</si>
  <si>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</si>
  <si>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</si>
  <si>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</si>
  <si>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</si>
  <si>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</si>
  <si>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</si>
  <si>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</si>
  <si>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</si>
  <si>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</si>
  <si>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</si>
  <si>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</si>
  <si>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</si>
  <si>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</si>
  <si>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Найменування суду</t>
  </si>
  <si>
    <t>Назва статті Кодексу України про адміністративні правопорушення або іншого законодавчого акта України</t>
  </si>
  <si>
    <t>УСЬОГО, у тому числі</t>
  </si>
  <si>
    <t>Звітність</t>
  </si>
  <si>
    <t>Подають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</si>
  <si>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</si>
  <si>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</si>
  <si>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</si>
  <si>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</si>
  <si>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</si>
  <si>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</si>
  <si>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</si>
  <si>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не пізніше 40-го дня після звітного періоду</t>
  </si>
  <si>
    <t xml:space="preserve">ЗАТВЕРДЖЕНО
Наказ Державної судової адміністрації України 
05.06.2006 № 55
</t>
  </si>
  <si>
    <t>№ з/п</t>
  </si>
  <si>
    <t>А</t>
  </si>
  <si>
    <t>Б</t>
  </si>
  <si>
    <t>усього</t>
  </si>
  <si>
    <t>В</t>
  </si>
  <si>
    <t>із закриттям провадження у справі</t>
  </si>
  <si>
    <t>Код суду</t>
  </si>
  <si>
    <t>Номер статті</t>
  </si>
  <si>
    <t>Повернуто з різних підстав</t>
  </si>
  <si>
    <t>Розглянуто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</si>
  <si>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</si>
  <si>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</si>
  <si>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</si>
  <si>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</si>
  <si>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</si>
  <si>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</si>
  <si>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</si>
  <si>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 xml:space="preserve">А </t>
  </si>
  <si>
    <t>Додаток (за кількістю осіб, у розрізі судів із рядка "Усього")</t>
  </si>
  <si>
    <t>ЗВІТ АПЕЛЯЦІЙНОЇ ІНСТАНЦІЇ ПРО ПЕРЕГЛЯД ПОСТАНОВИ У СПРАВІ ПРО АДМІНІСТРАТИВНЕ ПРАВОПОРУШЕННЯ</t>
  </si>
  <si>
    <t>(період)</t>
  </si>
  <si>
    <t xml:space="preserve">за погодженням з Держстатом України </t>
  </si>
  <si>
    <t xml:space="preserve">(піврічна, річна)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</si>
  <si>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</si>
  <si>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</si>
  <si>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Форма № 23</t>
  </si>
  <si>
    <t>Залишок апеляційних скарг і подань прокурора на початок звітного періоду</t>
  </si>
  <si>
    <t>у тому числі за поданням прокурора</t>
  </si>
  <si>
    <t>у тому числі за поданням прокурора (із гр.15)</t>
  </si>
  <si>
    <t>у тому числі за поданням прокурора (із гр.9)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</si>
  <si>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</si>
  <si>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</si>
  <si>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 xml:space="preserve">Надійшло апеляційних скарг і подань прокурора 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</si>
  <si>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</si>
  <si>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</si>
  <si>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41-1</t>
  </si>
  <si>
    <t>Порушення чи невиконання колективного договору, угоди</t>
  </si>
  <si>
    <t>41-2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</si>
  <si>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</si>
  <si>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41-3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</si>
  <si>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</si>
  <si>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</si>
  <si>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42-1</t>
  </si>
  <si>
    <t>Заготівля, переробка або збут радіоактивно забруднених продуктів харчування чи іншої продукції</t>
  </si>
  <si>
    <t>42-2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</si>
  <si>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</si>
  <si>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42-3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</si>
  <si>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</si>
  <si>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Продаж лікарських засобів без рецепта у заборонених законодавством випадках</t>
  </si>
  <si>
    <t>42-4</t>
  </si>
  <si>
    <t>Ухилення від медичного огляду чи медичного обстеження</t>
  </si>
  <si>
    <t>44-1</t>
  </si>
  <si>
    <t>Фальсифікація лікарських засобів або обіг фальсифікованих лікарських засобів</t>
  </si>
  <si>
    <t>44-2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</si>
  <si>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</si>
  <si>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</si>
  <si>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45-1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</si>
  <si>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</si>
  <si>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</si>
  <si>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46-1</t>
  </si>
  <si>
    <t>Порушення встановлених законодавством вимог щодо заняття народною медициною (цілительством)</t>
  </si>
  <si>
    <t>46-2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</si>
  <si>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</si>
  <si>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</si>
  <si>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</si>
  <si>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</si>
  <si>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</si>
  <si>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</si>
  <si>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51-1</t>
  </si>
  <si>
    <t>Порушення прав на об'єкт права інтелектуальної власності</t>
  </si>
  <si>
    <t>51-2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</si>
  <si>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</si>
  <si>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</si>
  <si>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</si>
  <si>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53-1</t>
  </si>
  <si>
    <t>Приховування або перекручення даних земельного кадастру</t>
  </si>
  <si>
    <t>53-2</t>
  </si>
  <si>
    <t xml:space="preserve">Зняття та перенесення ґрунтового покриву земельних ділянок без спеціального дозволу </t>
  </si>
  <si>
    <t>53-3</t>
  </si>
  <si>
    <t xml:space="preserve">Незаконне заволодіння ґрунтовим покривом (поверхневим шаром) земель </t>
  </si>
  <si>
    <t xml:space="preserve"> 53-4</t>
  </si>
  <si>
    <t>Порушення строку видачі державного акта на право власності на земельну ділянку</t>
  </si>
  <si>
    <t xml:space="preserve"> 53-5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</si>
  <si>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</si>
  <si>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</si>
  <si>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</si>
  <si>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</si>
  <si>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</si>
  <si>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</si>
  <si>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</si>
  <si>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59-1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</si>
  <si>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</si>
  <si>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</si>
  <si>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</si>
  <si>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</si>
  <si>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</si>
  <si>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</si>
  <si>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</si>
  <si>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65-1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</si>
  <si>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</si>
  <si>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</si>
  <si>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</si>
  <si>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</si>
  <si>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</si>
  <si>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</si>
  <si>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</si>
  <si>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</si>
  <si>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</si>
  <si>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</si>
  <si>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</si>
  <si>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</si>
  <si>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</si>
  <si>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77-1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</si>
  <si>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</si>
  <si>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</si>
  <si>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78-1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</si>
  <si>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</si>
  <si>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</si>
  <si>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79-1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</si>
  <si>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</si>
  <si>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</si>
  <si>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складування, зберігання, розміщення, транспортування, утилізації, ліквідації та використання відходів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</si>
  <si>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</si>
  <si>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82-1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</si>
  <si>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</si>
  <si>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82-2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</si>
  <si>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</si>
  <si>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82-3</t>
  </si>
  <si>
    <t>Змішування чи захоронення відходів, для утилізації яких в Україні існує відповідна технологія, без спеціального дозволу</t>
  </si>
  <si>
    <t>82-4</t>
  </si>
  <si>
    <t>Порушення правил передачі відходів</t>
  </si>
  <si>
    <t>82-5</t>
  </si>
  <si>
    <t>Порушення встановлених правил і режиму експлуатації установок і виробництв з оброблення та утилізації відходів</t>
  </si>
  <si>
    <t>82-6</t>
  </si>
  <si>
    <t>Порушення вимог законодавства у сфері хімічних  джерел струму</t>
  </si>
  <si>
    <t>82-7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</si>
  <si>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</si>
  <si>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</si>
  <si>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83-1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</si>
  <si>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</si>
  <si>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</si>
  <si>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85-1</t>
  </si>
  <si>
    <t>Експлуатація на водних об'єктах водозабірних споруд, не забезпечених рибозахисним обладнанням</t>
  </si>
  <si>
    <t>86-1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</si>
  <si>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</si>
  <si>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</si>
  <si>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</si>
  <si>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88-1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</si>
  <si>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</si>
  <si>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88-2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</si>
  <si>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</si>
  <si>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</si>
  <si>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</si>
  <si>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90-1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</si>
  <si>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</si>
  <si>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</si>
  <si>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91-1</t>
  </si>
  <si>
    <t>Перевищення лімітів та нормативів використання природних ресурсів</t>
  </si>
  <si>
    <t>91-2</t>
  </si>
  <si>
    <t>Приховування перевищення встановлених лімітів на обсяги утворення та розміщення відходів</t>
  </si>
  <si>
    <t>91-3</t>
  </si>
  <si>
    <t>Відмова від надання чи несвоєчасне надання екологічної інформації</t>
  </si>
  <si>
    <t>91-4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</si>
  <si>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</si>
  <si>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</si>
  <si>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92-1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</si>
  <si>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</si>
  <si>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</si>
  <si>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</si>
  <si>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</si>
  <si>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95-1</t>
  </si>
  <si>
    <t>Недодержання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</si>
  <si>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</si>
  <si>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96-1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</si>
  <si>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</si>
  <si>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</si>
  <si>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</si>
  <si>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</si>
  <si>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</si>
  <si>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101-1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</si>
  <si>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</si>
  <si>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</si>
  <si>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</si>
  <si>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103-1</t>
  </si>
  <si>
    <t>Пошкодження газопроводів при провадженні робіт</t>
  </si>
  <si>
    <t>103-2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</si>
  <si>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</si>
  <si>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</si>
  <si>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104-1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</si>
  <si>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</si>
  <si>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</si>
  <si>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</si>
  <si>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106-1</t>
  </si>
  <si>
    <t>Незаконні посів та вирощування снотворного маку чи конопель</t>
  </si>
  <si>
    <t>106-2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</si>
  <si>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</si>
  <si>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</si>
  <si>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107-1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</si>
  <si>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</si>
  <si>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</si>
  <si>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</si>
  <si>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</si>
  <si>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</si>
  <si>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</si>
  <si>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</si>
  <si>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</si>
  <si>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</si>
  <si>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</si>
  <si>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116-1</t>
  </si>
  <si>
    <t>Порушення правил, що забезпечують безпеку експлуатації суден на внутрішніх водних шляхах</t>
  </si>
  <si>
    <t>116-2</t>
  </si>
  <si>
    <t>Порушення правил реєстрації торговельних суден</t>
  </si>
  <si>
    <t>116-3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</si>
  <si>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</si>
  <si>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</si>
  <si>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</si>
  <si>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</si>
  <si>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</si>
  <si>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</si>
  <si>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>121-1</t>
  </si>
  <si>
    <t xml:space="preserve">Порушення правил перевезення пасажирів при наданні послуг з перевезення пасажирів </t>
  </si>
  <si>
    <t>121-2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</si>
  <si>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</si>
  <si>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</si>
  <si>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122-1</t>
  </si>
  <si>
    <t>Невиконання водіями вимог про зупинку, залишення місця дорожньо-транспортної пригоди</t>
  </si>
  <si>
    <t>122-2</t>
  </si>
  <si>
    <t>Перешкоджання проведенню огляду транспортних засобів</t>
  </si>
  <si>
    <t>122-3</t>
  </si>
  <si>
    <t xml:space="preserve">Залишення місця дорожньо-транспортної пригоди </t>
  </si>
  <si>
    <t>122-4</t>
  </si>
  <si>
    <t>Порушення порядку встановлення і використання спеціальних світлових або звукових сигнальних пристроїв</t>
  </si>
  <si>
    <t>122-5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</si>
  <si>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</si>
  <si>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</si>
  <si>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</si>
  <si>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124-1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</si>
  <si>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</si>
  <si>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</si>
  <si>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</si>
  <si>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</si>
  <si>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>127-1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</si>
  <si>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</si>
  <si>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</si>
  <si>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128-1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</si>
  <si>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</si>
  <si>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</si>
  <si>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</si>
  <si>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</si>
  <si>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</si>
  <si>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>132-1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</si>
  <si>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</si>
  <si>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</si>
  <si>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133-1</t>
  </si>
  <si>
    <t>Порушення умов і правил здійснення міжнародних автомобільних перевезень пасажирів і вантажів</t>
  </si>
  <si>
    <t>133-2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</si>
  <si>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</si>
  <si>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</si>
  <si>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</si>
  <si>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135-1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</si>
  <si>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</si>
  <si>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</si>
  <si>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</si>
  <si>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</si>
  <si>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</si>
  <si>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</si>
  <si>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</si>
  <si>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</si>
  <si>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</si>
  <si>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</si>
  <si>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</si>
  <si>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</si>
  <si>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</si>
  <si>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148-1</t>
  </si>
  <si>
    <t>Порушення порядку та умов надання послуг зв'язку в мережах загального користування</t>
  </si>
  <si>
    <t>148-2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</si>
  <si>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</si>
  <si>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148-3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</si>
  <si>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</si>
  <si>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148-4</t>
  </si>
  <si>
    <t>Порушення правил про взаємоз'єднання телекомунікаційних мереж загального користування</t>
  </si>
  <si>
    <t>148-5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</si>
  <si>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</si>
  <si>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</si>
  <si>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149-1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</si>
  <si>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</si>
  <si>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</si>
  <si>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правил благоустрою територій міст та інших населених пунктів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</si>
  <si>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</si>
  <si>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</si>
  <si>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</si>
  <si>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</si>
  <si>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155-1</t>
  </si>
  <si>
    <t>Обман покупця чи замовника</t>
  </si>
  <si>
    <t>155-2</t>
  </si>
  <si>
    <t>Порушення правил торгівлі алкогольними напоями і тютюновими виробами</t>
  </si>
  <si>
    <t>Порушення законодавства про захист прав споживачів</t>
  </si>
  <si>
    <t>156-1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</si>
  <si>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</si>
  <si>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156-2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</si>
  <si>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</si>
  <si>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</si>
  <si>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</si>
  <si>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</si>
  <si>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160-2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</si>
  <si>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</si>
  <si>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</si>
  <si>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</si>
  <si>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162-1</t>
  </si>
  <si>
    <t>Незаконне відкриття або використання за межами України валютних рахунків</t>
  </si>
  <si>
    <t>162-2</t>
  </si>
  <si>
    <t>Порушення правил здачі дорогоцінних металів і дорогоцінного каміння</t>
  </si>
  <si>
    <t>162-3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</si>
  <si>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</si>
  <si>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</si>
  <si>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163-1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</si>
  <si>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</si>
  <si>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163-2</t>
  </si>
  <si>
    <t>Невиконання законних вимог посадових осіб органів державної податкової служби</t>
  </si>
  <si>
    <t>163-3</t>
  </si>
  <si>
    <t>Порушення порядку утримання та перерахування податку на доходи фізичних осіб і подання відомостей про виплачені доходи</t>
  </si>
  <si>
    <t>163-4</t>
  </si>
  <si>
    <t>Приховування інформації про діяльність емітента</t>
  </si>
  <si>
    <t>163-5</t>
  </si>
  <si>
    <t>Ненадання документів, що підтверджують право власності на цінні папери</t>
  </si>
  <si>
    <t>163-6</t>
  </si>
  <si>
    <t>Діяльність на фондовому ринку без ліцензії</t>
  </si>
  <si>
    <t>163-7</t>
  </si>
  <si>
    <t>Маніпулювання цінами під час здійснення операцій з цінними паперами</t>
  </si>
  <si>
    <t>163-8</t>
  </si>
  <si>
    <t>Незаконне використання інсайдерської інформації</t>
  </si>
  <si>
    <t>163-9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</si>
  <si>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</si>
  <si>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163-10</t>
  </si>
  <si>
    <t>Порушення порядку розкриття інформації на фондовому ринку</t>
  </si>
  <si>
    <t>163-11</t>
  </si>
  <si>
    <t>Порушення умов видачі векселів</t>
  </si>
  <si>
    <t>163-12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</si>
  <si>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</si>
  <si>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</si>
  <si>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164-1</t>
  </si>
  <si>
    <t>Порушення законодавства з фінансових питань</t>
  </si>
  <si>
    <t>164-2</t>
  </si>
  <si>
    <t>Недобросовісна конкуренція</t>
  </si>
  <si>
    <t>164-3</t>
  </si>
  <si>
    <t>Несвоєчасне здавання виторгу</t>
  </si>
  <si>
    <t>164-4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</si>
  <si>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</si>
  <si>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164-5</t>
  </si>
  <si>
    <t>Демонстрування і розповсюдження фільмів без державного посвідчення на право розповсюдження і демонстрування фільмів</t>
  </si>
  <si>
    <t>164-6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</si>
  <si>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</si>
  <si>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164-7</t>
  </si>
  <si>
    <t>Недотримання квоти демонстрування національних фільмів при використанні національного екранного часу</t>
  </si>
  <si>
    <t>164-8</t>
  </si>
  <si>
    <t>Незаконне розповсюдження примірників аудіовізуальних творів, фонограм, відеограм, комп'ютерних програм, баз даних</t>
  </si>
  <si>
    <t>164-9</t>
  </si>
  <si>
    <t>Порушення законодавства, що регулює здійснення операцій з металобрухтом</t>
  </si>
  <si>
    <t>164-10</t>
  </si>
  <si>
    <t>Порушення законодавства про бюджетну систему України</t>
  </si>
  <si>
    <t>164-12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</si>
  <si>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</si>
  <si>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164-13</t>
  </si>
  <si>
    <t>Порушення законодавства про здійснення закупівлі товарів, робіт і послуг за державні кошти</t>
  </si>
  <si>
    <t>164-14</t>
  </si>
  <si>
    <t>Приховування стійкої фінансової неспроможності</t>
  </si>
  <si>
    <t>164-15</t>
  </si>
  <si>
    <t>Зайняття забороненими видами господарської діяльності</t>
  </si>
  <si>
    <t>164-16</t>
  </si>
  <si>
    <t>Порушення законодавства у сфері загальнообов'язкового державного пенсійного страхування</t>
  </si>
  <si>
    <t>165-1</t>
  </si>
  <si>
    <t>Порушення порядку формування та застосування цін і тарифів</t>
  </si>
  <si>
    <t>165-2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</si>
  <si>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</si>
  <si>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165-3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</si>
  <si>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</si>
  <si>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165-4</t>
  </si>
  <si>
    <t>Ухилення від реєстрації як платника страхових внесків до Фонду соціального страхування з тимчасової втрати працездатності, несвоєчасна або неповна сплата страхових внесків, а також порушення порядку використання страхових коштів</t>
  </si>
  <si>
    <t>165-5</t>
  </si>
  <si>
    <t>Зловживання монопольним становищем на ринку</t>
  </si>
  <si>
    <t>166-1</t>
  </si>
  <si>
    <t>Неправомірні угоди між підприємц</t>
  </si>
  <si>
    <t>166-2</t>
  </si>
  <si>
    <t>Дискримінація підприємців органами влади i управління</t>
  </si>
  <si>
    <t>166-3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</si>
  <si>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</si>
  <si>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166-4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</si>
  <si>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</si>
  <si>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166-5</t>
  </si>
  <si>
    <t>Порушення порядку подання фінансової звітності та ведення бухгалтерського обліку при ліквідації юридичної особи</t>
  </si>
  <si>
    <t>166-6</t>
  </si>
  <si>
    <t>Протидія тимчасовій адміністрації або ліквідації банку</t>
  </si>
  <si>
    <t>166-7</t>
  </si>
  <si>
    <t>Здійснення банківської діяльності без банківської ліцензії</t>
  </si>
  <si>
    <t>166-8</t>
  </si>
  <si>
    <t>Порушення законодавства щодо запобігання та протидії легалізації (відмиванню) доходів, одержаних злочинним шляхом</t>
  </si>
  <si>
    <t>166-9</t>
  </si>
  <si>
    <t>Порушення порядку видачі документа дозвільного характеру</t>
  </si>
  <si>
    <t>166-10</t>
  </si>
  <si>
    <t>Порушення законодавства про державну реєстрацію юридичних осіб та фізичних осіб підприємців</t>
  </si>
  <si>
    <t>166-11</t>
  </si>
  <si>
    <t>Порушення законодавства про ліцензування певних видів господарської діяльності</t>
  </si>
  <si>
    <t>166-12</t>
  </si>
  <si>
    <t>Порушення законодавства, що регулює фінансові механізми здійснення інвестицій у будівництво житла</t>
  </si>
  <si>
    <t>166-13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</si>
  <si>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</si>
  <si>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166-14</t>
  </si>
  <si>
    <t>Незаконні дії щодо приватизаційних паперів</t>
  </si>
  <si>
    <t>166-15</t>
  </si>
  <si>
    <t>Незаконні дії у разі банкрутства</t>
  </si>
  <si>
    <t>166-16</t>
  </si>
  <si>
    <t>Фіктивне банкрутство</t>
  </si>
  <si>
    <t>166-17</t>
  </si>
  <si>
    <t>Примушування до антиконкурентних узгоджених дій</t>
  </si>
  <si>
    <t>166-18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</si>
  <si>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</si>
  <si>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</si>
  <si>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</si>
  <si>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168-1</t>
  </si>
  <si>
    <t>Випуск у продаж продукції з порушенням вимог щодо медичних попереджень споживачів тютюнових виробів</t>
  </si>
  <si>
    <t>168-2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</si>
  <si>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</si>
  <si>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</si>
  <si>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</si>
  <si>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170-1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</si>
  <si>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</si>
  <si>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</si>
  <si>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171-1</t>
  </si>
  <si>
    <t>Фальсифікація засобів вимірювання</t>
  </si>
  <si>
    <t>171-2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</si>
  <si>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</si>
  <si>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</si>
  <si>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172-1</t>
  </si>
  <si>
    <t>Порушення обмежень щодо використання службового становища</t>
  </si>
  <si>
    <t>172-2</t>
  </si>
  <si>
    <t>Пропозиція або надання неправомірної вигоди</t>
  </si>
  <si>
    <t>172-3</t>
  </si>
  <si>
    <t>Порушення обмежень щодо сумісництва та суміщення з іншими видами діяльності</t>
  </si>
  <si>
    <t>172-4</t>
  </si>
  <si>
    <t>Порушення встановлених законом обмежень щодо одержання дарунка (пожертви)</t>
  </si>
  <si>
    <t>172-5</t>
  </si>
  <si>
    <t>Порушення вимог фінансового контролю</t>
  </si>
  <si>
    <t>172-6</t>
  </si>
  <si>
    <t>Порушення вимог щодо повідомлення про конфлікт інтересів</t>
  </si>
  <si>
    <t>172-7</t>
  </si>
  <si>
    <t>Незаконне використання інформації, що стала відома особі у зв'язку з виконанням службових повноважень</t>
  </si>
  <si>
    <t>172-8</t>
  </si>
  <si>
    <t>Невжиття заходів щодо протидії корупції</t>
  </si>
  <si>
    <t>172-9</t>
  </si>
  <si>
    <t>Дрібне хуліганство</t>
  </si>
  <si>
    <t>Поширювання неправдивих чуток</t>
  </si>
  <si>
    <t>173-1</t>
  </si>
  <si>
    <t>Вчинення насильства в сім'ї або невиконання захисного припису</t>
  </si>
  <si>
    <t>173-2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</si>
  <si>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</si>
  <si>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</si>
  <si>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</si>
  <si>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175-1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</si>
  <si>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</si>
  <si>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</si>
  <si>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</si>
  <si>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177-2</t>
  </si>
  <si>
    <t>Розпивання спиртних напоїв у громадських місцях і поява в громадських місцях у п'яному вигляді</t>
  </si>
  <si>
    <t>Розпивання спиртних напоїв на виробництві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</si>
  <si>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</si>
  <si>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</si>
  <si>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</si>
  <si>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181-1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</si>
  <si>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</si>
  <si>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</si>
  <si>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</si>
  <si>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</si>
  <si>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184-1</t>
  </si>
  <si>
    <t>Порушення порядку або строків подання інформації про дітей-сиріт і дітей, які залишилися без опіки (піклування) батьків</t>
  </si>
  <si>
    <t>184-2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</si>
  <si>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</si>
  <si>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</si>
  <si>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185-1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</si>
  <si>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</si>
  <si>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185-2</t>
  </si>
  <si>
    <t>Прояв неповаги до суду</t>
  </si>
  <si>
    <t>185-3</t>
  </si>
  <si>
    <t>Злісне ухилення свідка, потерпілого, експерта, перекладача від явки до органів досудового слідства або дізнання</t>
  </si>
  <si>
    <t>185-4</t>
  </si>
  <si>
    <t>Перешкодження явці до суду народного засідателя</t>
  </si>
  <si>
    <t>185-5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</si>
  <si>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</si>
  <si>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185-6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</si>
  <si>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</si>
  <si>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185-7</t>
  </si>
  <si>
    <t>Ухилення від виконання законних вимог прокурора</t>
  </si>
  <si>
    <t>185-8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</si>
  <si>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</si>
  <si>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185-9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</si>
  <si>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</si>
  <si>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185-10</t>
  </si>
  <si>
    <t>Розголошення відомостей про заходи безпеки щодо особи, взятої під захист</t>
  </si>
  <si>
    <t>185-11</t>
  </si>
  <si>
    <t>Створення перешкод у виконанні робіт, пов'язаних з обслуговуванням об'єктів електроенергетики</t>
  </si>
  <si>
    <t>185-12</t>
  </si>
  <si>
    <t>Самоуправство</t>
  </si>
  <si>
    <t>Незаконні дії щодо державних нагород</t>
  </si>
  <si>
    <t>186-1</t>
  </si>
  <si>
    <t>В И К Л Ю Ч Е Н А</t>
  </si>
  <si>
    <t>186-2</t>
  </si>
  <si>
    <t>Порушення порядку подання або використання даних державних статистичних спостережень</t>
  </si>
  <si>
    <t>186-3</t>
  </si>
  <si>
    <t>186-4</t>
  </si>
  <si>
    <t>Порушення законодавства про об'єднання громадян</t>
  </si>
  <si>
    <t>186-5</t>
  </si>
  <si>
    <t>Порушення законодавства про друковані засоби масової інформації</t>
  </si>
  <si>
    <t>186-6</t>
  </si>
  <si>
    <t>Недоставляння або порушення строку доставляння обов'язкового безоплатного примірника документів</t>
  </si>
  <si>
    <t>186-7</t>
  </si>
  <si>
    <t>Порушення правил адміністративного нагляду</t>
  </si>
  <si>
    <t>15 січня 2015 року</t>
  </si>
  <si>
    <t>С.М.Волощук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</si>
</sst>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3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12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1" fillId="0" borderId="13" xfId="53" applyFont="1" applyBorder="1" applyAlignment="1" applyProtection="1">
      <alignment horizontal="center" vertical="center" wrapText="1"/>
      <protection/>
    </xf>
    <xf numFmtId="0" fontId="6" fillId="0" borderId="13" xfId="54" applyFont="1" applyBorder="1" applyAlignment="1">
      <alignment horizontal="center" vertical="center"/>
      <protection/>
    </xf>
    <xf numFmtId="0" fontId="20" fillId="0" borderId="0" xfId="54" applyFont="1">
      <alignment/>
      <protection/>
    </xf>
    <xf numFmtId="49" fontId="5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49" fontId="10" fillId="0" borderId="13" xfId="53" applyNumberFormat="1" applyFont="1" applyBorder="1" applyAlignment="1" applyProtection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1" fillId="0" borderId="13" xfId="53" applyFont="1" applyBorder="1" applyAlignment="1" applyProtection="1">
      <alignment horizontal="left"/>
      <protection locked="0"/>
    </xf>
    <xf numFmtId="0" fontId="1" fillId="0" borderId="13" xfId="53" applyFont="1" applyBorder="1" applyAlignment="1">
      <alignment horizontal="center" vertical="center"/>
      <protection/>
    </xf>
    <xf numFmtId="0" fontId="21" fillId="0" borderId="0" xfId="53" applyFont="1">
      <alignment/>
      <protection/>
    </xf>
    <xf numFmtId="49" fontId="5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0" fontId="20" fillId="0" borderId="0" xfId="54" applyFont="1" applyAlignment="1">
      <alignment/>
      <protection/>
    </xf>
    <xf numFmtId="0" fontId="6" fillId="0" borderId="0" xfId="0" applyFont="1" applyAlignment="1">
      <alignment/>
    </xf>
    <xf numFmtId="0" fontId="6" fillId="0" borderId="0" xfId="54" applyFont="1">
      <alignment/>
      <protection/>
    </xf>
    <xf numFmtId="0" fontId="6" fillId="0" borderId="0" xfId="53" applyFont="1">
      <alignment/>
      <protection/>
    </xf>
    <xf numFmtId="0" fontId="1" fillId="0" borderId="13" xfId="53" applyFont="1" applyBorder="1">
      <alignment/>
      <protection/>
    </xf>
    <xf numFmtId="0" fontId="1" fillId="0" borderId="0" xfId="53" applyFont="1">
      <alignment/>
      <protection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5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>
      <alignment horizontal="center" vertical="top"/>
    </xf>
    <xf numFmtId="0" fontId="2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wrapText="1"/>
      <protection locked="0"/>
    </xf>
    <xf numFmtId="0" fontId="44" fillId="0" borderId="0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ки 14, 15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M9" sqref="M9"/>
    </sheetView>
  </sheetViews>
  <sheetFormatPr defaultColWidth="10.2812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11.7109375" style="0" customWidth="1"/>
    <col min="11" max="255" width="9.421875" style="0" customWidth="1"/>
  </cols>
  <sheetData>
    <row r="1" ht="12.75">
      <c r="J1" s="44"/>
    </row>
    <row r="2" spans="1:10" ht="12.75" customHeight="1">
      <c r="A2" s="114" t="s">
        <v>1648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3" ht="18.75" customHeight="1">
      <c r="A3" s="2"/>
      <c r="B3" s="7"/>
      <c r="C3" s="7"/>
    </row>
    <row r="4" spans="1:10" ht="30" customHeight="1">
      <c r="A4" s="115" t="s">
        <v>1678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8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8.75" customHeight="1">
      <c r="A6" s="116" t="s">
        <v>1014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2.75" customHeight="1">
      <c r="A7" s="117" t="s">
        <v>1679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3" ht="18.75" customHeight="1">
      <c r="A8" s="2"/>
      <c r="B8" s="7"/>
      <c r="C8" s="7"/>
    </row>
    <row r="9" spans="1:10" ht="18.75" customHeight="1">
      <c r="A9" s="3"/>
      <c r="B9" s="4"/>
      <c r="C9" s="4"/>
      <c r="D9" s="4"/>
      <c r="E9" s="4"/>
      <c r="F9" s="4"/>
      <c r="G9" s="4"/>
      <c r="J9" s="16"/>
    </row>
    <row r="10" spans="1:10" ht="12.75" customHeight="1">
      <c r="A10" s="80" t="s">
        <v>1649</v>
      </c>
      <c r="B10" s="81"/>
      <c r="C10" s="81"/>
      <c r="D10" s="82"/>
      <c r="E10" s="80" t="s">
        <v>1655</v>
      </c>
      <c r="F10" s="81"/>
      <c r="G10" s="82"/>
      <c r="H10" s="14"/>
      <c r="I10" s="11"/>
      <c r="J10" s="12"/>
    </row>
    <row r="11" spans="1:10" ht="12.75">
      <c r="A11" s="83"/>
      <c r="B11" s="84"/>
      <c r="C11" s="84"/>
      <c r="D11" s="85"/>
      <c r="E11" s="83"/>
      <c r="F11" s="84"/>
      <c r="G11" s="85"/>
      <c r="H11" s="105" t="s">
        <v>1684</v>
      </c>
      <c r="I11" s="106"/>
      <c r="J11" s="106"/>
    </row>
    <row r="12" spans="1:10" ht="12.75" customHeight="1">
      <c r="A12" s="80" t="s">
        <v>1683</v>
      </c>
      <c r="B12" s="81"/>
      <c r="C12" s="81"/>
      <c r="D12" s="82"/>
      <c r="E12" s="80" t="s">
        <v>1656</v>
      </c>
      <c r="F12" s="81"/>
      <c r="G12" s="82"/>
      <c r="H12" s="103" t="s">
        <v>1681</v>
      </c>
      <c r="I12" s="104"/>
      <c r="J12" s="104"/>
    </row>
    <row r="13" spans="1:10" ht="12.75">
      <c r="A13" s="110"/>
      <c r="B13" s="111"/>
      <c r="C13" s="111"/>
      <c r="D13" s="113"/>
      <c r="E13" s="110"/>
      <c r="F13" s="111"/>
      <c r="G13" s="113"/>
      <c r="H13" s="103"/>
      <c r="I13" s="104"/>
      <c r="J13" s="104"/>
    </row>
    <row r="14" spans="1:10" ht="12.75">
      <c r="A14" s="110"/>
      <c r="B14" s="111"/>
      <c r="C14" s="111"/>
      <c r="D14" s="113"/>
      <c r="E14" s="110"/>
      <c r="F14" s="111"/>
      <c r="G14" s="113"/>
      <c r="H14" s="110" t="s">
        <v>1658</v>
      </c>
      <c r="I14" s="111"/>
      <c r="J14" s="111"/>
    </row>
    <row r="15" spans="1:10" ht="12.75" customHeight="1">
      <c r="A15" s="110"/>
      <c r="B15" s="111"/>
      <c r="C15" s="111"/>
      <c r="D15" s="113"/>
      <c r="E15" s="110"/>
      <c r="F15" s="111"/>
      <c r="G15" s="113"/>
      <c r="H15" s="111" t="s">
        <v>991</v>
      </c>
      <c r="I15" s="111"/>
      <c r="J15" s="111"/>
    </row>
    <row r="16" spans="1:10" ht="12.75">
      <c r="A16" s="110"/>
      <c r="B16" s="111"/>
      <c r="C16" s="111"/>
      <c r="D16" s="113"/>
      <c r="E16" s="110"/>
      <c r="F16" s="111"/>
      <c r="G16" s="113"/>
      <c r="H16" s="111"/>
      <c r="I16" s="111"/>
      <c r="J16" s="111"/>
    </row>
    <row r="17" spans="1:10" ht="16.5" customHeight="1">
      <c r="A17" s="83"/>
      <c r="B17" s="84"/>
      <c r="C17" s="84"/>
      <c r="D17" s="85"/>
      <c r="E17" s="83"/>
      <c r="F17" s="84"/>
      <c r="G17" s="85"/>
      <c r="H17" s="111"/>
      <c r="I17" s="111"/>
      <c r="J17" s="111"/>
    </row>
    <row r="18" spans="1:10" ht="12.75" customHeight="1">
      <c r="A18" s="79" t="s">
        <v>1682</v>
      </c>
      <c r="B18" s="79"/>
      <c r="C18" s="79"/>
      <c r="D18" s="79"/>
      <c r="E18" s="79" t="s">
        <v>1657</v>
      </c>
      <c r="F18" s="79"/>
      <c r="G18" s="79"/>
      <c r="H18" s="111"/>
      <c r="I18" s="111"/>
      <c r="J18" s="111"/>
    </row>
    <row r="19" spans="1:10" ht="20.25" customHeight="1">
      <c r="A19" s="79"/>
      <c r="B19" s="79"/>
      <c r="C19" s="79"/>
      <c r="D19" s="79"/>
      <c r="E19" s="79"/>
      <c r="F19" s="79"/>
      <c r="G19" s="79"/>
      <c r="H19" s="111"/>
      <c r="I19" s="111"/>
      <c r="J19" s="111"/>
    </row>
    <row r="20" spans="1:10" ht="1.5" customHeight="1">
      <c r="A20" s="79"/>
      <c r="B20" s="79"/>
      <c r="C20" s="79"/>
      <c r="D20" s="79"/>
      <c r="E20" s="79"/>
      <c r="F20" s="79"/>
      <c r="G20" s="79"/>
      <c r="H20" s="111"/>
      <c r="I20" s="111"/>
      <c r="J20" s="111"/>
    </row>
    <row r="21" spans="1:10" ht="14.25" customHeight="1">
      <c r="A21" s="79"/>
      <c r="B21" s="79"/>
      <c r="C21" s="79"/>
      <c r="D21" s="79"/>
      <c r="E21" s="79"/>
      <c r="F21" s="79"/>
      <c r="G21" s="79"/>
      <c r="H21" s="112" t="s">
        <v>1680</v>
      </c>
      <c r="I21" s="112"/>
      <c r="J21" s="112"/>
    </row>
    <row r="22" ht="15.75" customHeight="1"/>
    <row r="23" spans="8:10" ht="12.75">
      <c r="H23" s="33"/>
      <c r="I23" s="33"/>
      <c r="J23" s="33"/>
    </row>
    <row r="24" spans="8:10" ht="12.75">
      <c r="H24" s="33"/>
      <c r="I24" s="33"/>
      <c r="J24" s="33"/>
    </row>
    <row r="26" spans="1:10" ht="12.75">
      <c r="A26" s="4"/>
      <c r="B26" s="4"/>
      <c r="C26" s="4"/>
      <c r="D26" s="4"/>
      <c r="E26" s="4"/>
      <c r="F26" s="4"/>
      <c r="G26" s="4"/>
      <c r="H26" s="15"/>
      <c r="I26" s="15"/>
      <c r="J26" s="15"/>
    </row>
    <row r="27" spans="1:11" ht="12.75">
      <c r="A27" s="92" t="s">
        <v>1650</v>
      </c>
      <c r="B27" s="93"/>
      <c r="C27" s="93"/>
      <c r="D27" s="93"/>
      <c r="E27" s="93"/>
      <c r="F27" s="93"/>
      <c r="G27" s="93"/>
      <c r="H27" s="93"/>
      <c r="I27" s="93"/>
      <c r="J27" s="94"/>
      <c r="K27" s="17"/>
    </row>
    <row r="28" spans="1:11" ht="12.75">
      <c r="A28" s="5" t="s">
        <v>1651</v>
      </c>
      <c r="B28" s="8"/>
      <c r="C28" s="95" t="s">
        <v>1015</v>
      </c>
      <c r="D28" s="95"/>
      <c r="E28" s="95"/>
      <c r="F28" s="95"/>
      <c r="G28" s="95"/>
      <c r="H28" s="95"/>
      <c r="I28" s="95"/>
      <c r="J28" s="96"/>
      <c r="K28" s="17"/>
    </row>
    <row r="29" spans="1:11" ht="12.75">
      <c r="A29" s="5" t="s">
        <v>1652</v>
      </c>
      <c r="B29" s="8"/>
      <c r="C29" s="10"/>
      <c r="D29" s="10"/>
      <c r="E29" s="97" t="s">
        <v>1016</v>
      </c>
      <c r="F29" s="98"/>
      <c r="G29" s="98"/>
      <c r="H29" s="98"/>
      <c r="I29" s="98"/>
      <c r="J29" s="99"/>
      <c r="K29" s="17"/>
    </row>
    <row r="30" spans="1:11" ht="12.75">
      <c r="A30" s="100" t="s">
        <v>1017</v>
      </c>
      <c r="B30" s="101"/>
      <c r="C30" s="101"/>
      <c r="D30" s="101"/>
      <c r="E30" s="101"/>
      <c r="F30" s="101"/>
      <c r="G30" s="101"/>
      <c r="H30" s="101"/>
      <c r="I30" s="101"/>
      <c r="J30" s="102"/>
      <c r="K30" s="17"/>
    </row>
    <row r="31" spans="1:11" ht="12.75">
      <c r="A31" s="107" t="s">
        <v>1018</v>
      </c>
      <c r="B31" s="108"/>
      <c r="C31" s="108"/>
      <c r="D31" s="108"/>
      <c r="E31" s="108"/>
      <c r="F31" s="108"/>
      <c r="G31" s="108"/>
      <c r="H31" s="108"/>
      <c r="I31" s="108"/>
      <c r="J31" s="109"/>
      <c r="K31" s="17"/>
    </row>
    <row r="32" spans="1:11" ht="12.75">
      <c r="A32" s="89" t="s">
        <v>1653</v>
      </c>
      <c r="B32" s="90"/>
      <c r="C32" s="90"/>
      <c r="D32" s="90"/>
      <c r="E32" s="90"/>
      <c r="F32" s="90"/>
      <c r="G32" s="90"/>
      <c r="H32" s="90"/>
      <c r="I32" s="90"/>
      <c r="J32" s="91"/>
      <c r="K32" s="17"/>
    </row>
    <row r="33" spans="1:11" ht="12.75">
      <c r="A33" s="86" t="s">
        <v>1654</v>
      </c>
      <c r="B33" s="87"/>
      <c r="C33" s="87"/>
      <c r="D33" s="87"/>
      <c r="E33" s="87"/>
      <c r="F33" s="87"/>
      <c r="G33" s="87"/>
      <c r="H33" s="87"/>
      <c r="I33" s="87"/>
      <c r="J33" s="88"/>
      <c r="K33" s="17"/>
    </row>
    <row r="34" spans="1:10" ht="12.75">
      <c r="A34" s="6"/>
      <c r="B34" s="9"/>
      <c r="C34" s="6"/>
      <c r="D34" s="9"/>
      <c r="E34" s="9"/>
      <c r="F34" s="9"/>
      <c r="G34" s="13"/>
      <c r="H34" s="9"/>
      <c r="I34" s="9"/>
      <c r="J34" s="9"/>
    </row>
    <row r="35" spans="1:10" ht="18.75">
      <c r="A35" s="2"/>
      <c r="B35" s="7"/>
      <c r="C35" s="7"/>
      <c r="D35" s="11"/>
      <c r="E35" s="11"/>
      <c r="F35" s="11"/>
      <c r="G35" s="11"/>
      <c r="H35" s="11"/>
      <c r="I35" s="11"/>
      <c r="J35" s="11"/>
    </row>
    <row r="36" spans="1:3" ht="18.75" customHeight="1">
      <c r="A36" s="2"/>
      <c r="B36" s="7"/>
      <c r="C36" s="7"/>
    </row>
    <row r="37" spans="2:3" ht="12.75" customHeight="1">
      <c r="B37" s="7"/>
      <c r="C37" s="7"/>
    </row>
    <row r="38" spans="2:3" ht="12.75" customHeight="1">
      <c r="B38" s="7"/>
      <c r="C38" s="7"/>
    </row>
    <row r="39" spans="2:3" ht="12.75" customHeight="1">
      <c r="B39" s="7"/>
      <c r="C39" s="7"/>
    </row>
    <row r="40" spans="2:3" ht="12.75" customHeight="1">
      <c r="B40" s="7"/>
      <c r="C40" s="7"/>
    </row>
    <row r="41" spans="2:3" ht="12.75" customHeight="1">
      <c r="B41" s="7"/>
      <c r="C41" s="7"/>
    </row>
    <row r="42" spans="2:3" ht="12.75" customHeight="1">
      <c r="B42" s="7"/>
      <c r="C42" s="7"/>
    </row>
    <row r="43" spans="2:3" ht="12.75" customHeight="1">
      <c r="B43" s="7"/>
      <c r="C43" s="7"/>
    </row>
    <row r="44" spans="2:3" ht="12.75" customHeight="1">
      <c r="B44" s="7"/>
      <c r="C44" s="7"/>
    </row>
    <row r="45" spans="2:3" ht="12.75" customHeight="1">
      <c r="B45" s="7"/>
      <c r="C45" s="7"/>
    </row>
    <row r="46" spans="2:3" ht="12.75" customHeight="1">
      <c r="B46" s="7"/>
      <c r="C46" s="7"/>
    </row>
  </sheetData>
  <sheetProtection/>
  <mergeCells count="23">
    <mergeCell ref="A2:J2"/>
    <mergeCell ref="A4:J5"/>
    <mergeCell ref="A6:J6"/>
    <mergeCell ref="A7:J7"/>
    <mergeCell ref="H11:J11"/>
    <mergeCell ref="A31:J31"/>
    <mergeCell ref="H13:J13"/>
    <mergeCell ref="H14:J14"/>
    <mergeCell ref="H15:J20"/>
    <mergeCell ref="H21:J21"/>
    <mergeCell ref="A12:D17"/>
    <mergeCell ref="E12:G17"/>
    <mergeCell ref="A18:D21"/>
    <mergeCell ref="E18:G21"/>
    <mergeCell ref="A10:D11"/>
    <mergeCell ref="E10:G11"/>
    <mergeCell ref="A33:J33"/>
    <mergeCell ref="A32:J32"/>
    <mergeCell ref="A27:J27"/>
    <mergeCell ref="C28:J28"/>
    <mergeCell ref="E29:J29"/>
    <mergeCell ref="A30:J30"/>
    <mergeCell ref="H12:J12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&amp;L767B87FB&amp;C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596"/>
  <sheetViews>
    <sheetView tabSelected="1" zoomScale="89" zoomScaleNormal="89" workbookViewId="0" topLeftCell="J1">
      <selection activeCell="D30" sqref="D30"/>
    </sheetView>
  </sheetViews>
  <sheetFormatPr defaultColWidth="10.28125" defaultRowHeight="12.75"/>
  <cols>
    <col min="1" max="1" width="4.00390625" style="1" customWidth="1"/>
    <col min="2" max="2" width="54.57421875" style="30" customWidth="1"/>
    <col min="3" max="3" width="7.8515625" style="1" customWidth="1"/>
    <col min="4" max="4" width="9.421875" style="1" customWidth="1"/>
    <col min="5" max="5" width="6.421875" style="1" customWidth="1"/>
    <col min="6" max="6" width="6.00390625" style="1" customWidth="1"/>
    <col min="7" max="7" width="7.57421875" style="1" customWidth="1"/>
    <col min="8" max="8" width="7.140625" style="1" customWidth="1"/>
    <col min="9" max="9" width="6.421875" style="1" customWidth="1"/>
    <col min="10" max="10" width="6.7109375" style="1" customWidth="1"/>
    <col min="11" max="11" width="8.421875" style="1" customWidth="1"/>
    <col min="12" max="12" width="7.421875" style="1" customWidth="1"/>
    <col min="13" max="14" width="8.421875" style="1" customWidth="1"/>
    <col min="15" max="15" width="13.421875" style="1" customWidth="1"/>
    <col min="16" max="16" width="9.421875" style="1" customWidth="1"/>
    <col min="17" max="17" width="15.57421875" style="1" customWidth="1"/>
    <col min="18" max="18" width="6.8515625" style="1" customWidth="1"/>
    <col min="19" max="19" width="8.421875" style="1" customWidth="1"/>
    <col min="20" max="20" width="11.140625" style="1" customWidth="1"/>
    <col min="21" max="255" width="9.421875" style="1" customWidth="1"/>
  </cols>
  <sheetData>
    <row r="1" spans="1:21" ht="23.2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2" ht="60" customHeight="1">
      <c r="A2" s="136" t="s">
        <v>1659</v>
      </c>
      <c r="B2" s="136" t="s">
        <v>1646</v>
      </c>
      <c r="C2" s="136" t="s">
        <v>1666</v>
      </c>
      <c r="D2" s="123" t="s">
        <v>1685</v>
      </c>
      <c r="E2" s="123" t="s">
        <v>1691</v>
      </c>
      <c r="F2" s="123"/>
      <c r="G2" s="123" t="s">
        <v>1667</v>
      </c>
      <c r="H2" s="123"/>
      <c r="I2" s="123" t="s">
        <v>1668</v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 t="s">
        <v>1689</v>
      </c>
      <c r="U2" s="123" t="s">
        <v>1690</v>
      </c>
      <c r="V2" s="17"/>
    </row>
    <row r="3" spans="1:22" ht="12.75" customHeight="1">
      <c r="A3" s="137"/>
      <c r="B3" s="137"/>
      <c r="C3" s="137"/>
      <c r="D3" s="123"/>
      <c r="E3" s="123" t="s">
        <v>1662</v>
      </c>
      <c r="F3" s="120" t="s">
        <v>1686</v>
      </c>
      <c r="G3" s="123"/>
      <c r="H3" s="123"/>
      <c r="I3" s="123" t="s">
        <v>1662</v>
      </c>
      <c r="J3" s="120" t="s">
        <v>1686</v>
      </c>
      <c r="K3" s="123" t="s">
        <v>1669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7"/>
    </row>
    <row r="4" spans="1:22" ht="12.75">
      <c r="A4" s="137"/>
      <c r="B4" s="137"/>
      <c r="C4" s="137"/>
      <c r="D4" s="123"/>
      <c r="E4" s="123"/>
      <c r="F4" s="121"/>
      <c r="G4" s="123" t="s">
        <v>1662</v>
      </c>
      <c r="H4" s="120" t="s">
        <v>1686</v>
      </c>
      <c r="I4" s="123"/>
      <c r="J4" s="121"/>
      <c r="K4" s="123" t="s">
        <v>1670</v>
      </c>
      <c r="L4" s="123" t="s">
        <v>1671</v>
      </c>
      <c r="M4" s="123"/>
      <c r="N4" s="123"/>
      <c r="O4" s="123"/>
      <c r="P4" s="123"/>
      <c r="Q4" s="123"/>
      <c r="R4" s="123" t="s">
        <v>1675</v>
      </c>
      <c r="S4" s="120" t="s">
        <v>1687</v>
      </c>
      <c r="T4" s="123"/>
      <c r="U4" s="123"/>
      <c r="V4" s="17"/>
    </row>
    <row r="5" spans="1:22" ht="12.75">
      <c r="A5" s="137"/>
      <c r="B5" s="137"/>
      <c r="C5" s="137"/>
      <c r="D5" s="123"/>
      <c r="E5" s="123"/>
      <c r="F5" s="121"/>
      <c r="G5" s="123"/>
      <c r="H5" s="121"/>
      <c r="I5" s="123"/>
      <c r="J5" s="121"/>
      <c r="K5" s="123"/>
      <c r="L5" s="123" t="s">
        <v>1662</v>
      </c>
      <c r="M5" s="120" t="s">
        <v>1688</v>
      </c>
      <c r="N5" s="124" t="s">
        <v>1664</v>
      </c>
      <c r="O5" s="125" t="s">
        <v>1672</v>
      </c>
      <c r="P5" s="124" t="s">
        <v>1673</v>
      </c>
      <c r="Q5" s="130" t="s">
        <v>1674</v>
      </c>
      <c r="R5" s="123"/>
      <c r="S5" s="121"/>
      <c r="T5" s="123"/>
      <c r="U5" s="123"/>
      <c r="V5" s="17"/>
    </row>
    <row r="6" spans="1:22" ht="92.25" customHeight="1">
      <c r="A6" s="138"/>
      <c r="B6" s="138"/>
      <c r="C6" s="138"/>
      <c r="D6" s="123"/>
      <c r="E6" s="123"/>
      <c r="F6" s="122"/>
      <c r="G6" s="123"/>
      <c r="H6" s="122"/>
      <c r="I6" s="123"/>
      <c r="J6" s="122"/>
      <c r="K6" s="123"/>
      <c r="L6" s="123"/>
      <c r="M6" s="122"/>
      <c r="N6" s="124"/>
      <c r="O6" s="125"/>
      <c r="P6" s="124"/>
      <c r="Q6" s="131"/>
      <c r="R6" s="123"/>
      <c r="S6" s="122"/>
      <c r="T6" s="123"/>
      <c r="U6" s="123"/>
      <c r="V6" s="17"/>
    </row>
    <row r="7" spans="1:22" ht="12.75" customHeight="1">
      <c r="A7" s="20" t="s">
        <v>1660</v>
      </c>
      <c r="B7" s="22" t="s">
        <v>1661</v>
      </c>
      <c r="C7" s="22" t="s">
        <v>1663</v>
      </c>
      <c r="D7" s="24">
        <v>1</v>
      </c>
      <c r="E7" s="23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3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5">
        <v>17</v>
      </c>
      <c r="U7" s="25">
        <v>18</v>
      </c>
      <c r="V7" s="17"/>
    </row>
    <row r="8" spans="1:255" s="31" customFormat="1" ht="15" customHeight="1">
      <c r="A8" s="21"/>
      <c r="B8" s="21" t="s">
        <v>1647</v>
      </c>
      <c r="C8" s="18"/>
      <c r="D8" s="47">
        <f aca="true" t="shared" si="0" ref="D8:U8">SUM(D9:D487)</f>
        <v>7</v>
      </c>
      <c r="E8" s="47">
        <f t="shared" si="0"/>
        <v>310</v>
      </c>
      <c r="F8" s="47">
        <f t="shared" si="0"/>
        <v>45</v>
      </c>
      <c r="G8" s="47">
        <f t="shared" si="0"/>
        <v>89</v>
      </c>
      <c r="H8" s="47">
        <f t="shared" si="0"/>
        <v>9</v>
      </c>
      <c r="I8" s="47">
        <f t="shared" si="0"/>
        <v>223</v>
      </c>
      <c r="J8" s="47">
        <f t="shared" si="0"/>
        <v>36</v>
      </c>
      <c r="K8" s="47">
        <f t="shared" si="0"/>
        <v>85</v>
      </c>
      <c r="L8" s="47">
        <f t="shared" si="0"/>
        <v>103</v>
      </c>
      <c r="M8" s="47">
        <f t="shared" si="0"/>
        <v>25</v>
      </c>
      <c r="N8" s="47">
        <f t="shared" si="0"/>
        <v>87</v>
      </c>
      <c r="O8" s="47">
        <f t="shared" si="0"/>
        <v>22</v>
      </c>
      <c r="P8" s="47">
        <f t="shared" si="0"/>
        <v>16</v>
      </c>
      <c r="Q8" s="47">
        <f t="shared" si="0"/>
        <v>10</v>
      </c>
      <c r="R8" s="47">
        <f t="shared" si="0"/>
        <v>35</v>
      </c>
      <c r="S8" s="47">
        <f t="shared" si="0"/>
        <v>5</v>
      </c>
      <c r="T8" s="47">
        <f t="shared" si="0"/>
        <v>15</v>
      </c>
      <c r="U8" s="47">
        <f t="shared" si="0"/>
        <v>5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31" customFormat="1" ht="31.5" customHeight="1">
      <c r="A9" s="45">
        <v>1</v>
      </c>
      <c r="B9" s="68" t="s">
        <v>1692</v>
      </c>
      <c r="C9" s="46">
        <v>41</v>
      </c>
      <c r="D9" s="48"/>
      <c r="E9" s="47">
        <v>17</v>
      </c>
      <c r="F9" s="47"/>
      <c r="G9" s="47">
        <v>6</v>
      </c>
      <c r="H9" s="47"/>
      <c r="I9" s="47">
        <v>11</v>
      </c>
      <c r="J9" s="47"/>
      <c r="K9" s="47">
        <v>5</v>
      </c>
      <c r="L9" s="47">
        <v>5</v>
      </c>
      <c r="M9" s="47"/>
      <c r="N9" s="47">
        <v>5</v>
      </c>
      <c r="O9" s="47"/>
      <c r="P9" s="47"/>
      <c r="Q9" s="48">
        <v>2</v>
      </c>
      <c r="R9" s="47">
        <v>1</v>
      </c>
      <c r="S9" s="47"/>
      <c r="T9" s="47"/>
      <c r="U9" s="48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25.5" customHeight="1" hidden="1">
      <c r="A10" s="45">
        <v>2</v>
      </c>
      <c r="B10" s="68" t="s">
        <v>1693</v>
      </c>
      <c r="C10" s="46" t="s">
        <v>1694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21" customHeight="1">
      <c r="A11" s="45">
        <v>3</v>
      </c>
      <c r="B11" s="68" t="s">
        <v>1695</v>
      </c>
      <c r="C11" s="46" t="s">
        <v>1696</v>
      </c>
      <c r="D11" s="47"/>
      <c r="E11" s="47">
        <v>1</v>
      </c>
      <c r="F11" s="47"/>
      <c r="G11" s="47"/>
      <c r="H11" s="47"/>
      <c r="I11" s="47">
        <v>1</v>
      </c>
      <c r="J11" s="47"/>
      <c r="K11" s="47"/>
      <c r="L11" s="47">
        <v>1</v>
      </c>
      <c r="M11" s="47"/>
      <c r="N11" s="47">
        <v>1</v>
      </c>
      <c r="O11" s="47"/>
      <c r="P11" s="47"/>
      <c r="Q11" s="47">
        <v>1</v>
      </c>
      <c r="R11" s="47"/>
      <c r="S11" s="47"/>
      <c r="T11" s="47"/>
      <c r="U11" s="47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25.5" customHeight="1" hidden="1">
      <c r="A12" s="45">
        <v>4</v>
      </c>
      <c r="B12" s="68" t="s">
        <v>1697</v>
      </c>
      <c r="C12" s="46" t="s">
        <v>1698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25.5" customHeight="1" hidden="1">
      <c r="A13" s="45">
        <v>5</v>
      </c>
      <c r="B13" s="68" t="s">
        <v>1699</v>
      </c>
      <c r="C13" s="46">
        <v>42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38.25" customHeight="1" hidden="1">
      <c r="A14" s="45">
        <v>6</v>
      </c>
      <c r="B14" s="68" t="s">
        <v>1700</v>
      </c>
      <c r="C14" s="46" t="s">
        <v>1701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25.5" customHeight="1" hidden="1">
      <c r="A15" s="45">
        <v>7</v>
      </c>
      <c r="B15" s="68" t="s">
        <v>1702</v>
      </c>
      <c r="C15" s="46" t="s">
        <v>1703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51" customHeight="1" hidden="1">
      <c r="A16" s="45">
        <v>8</v>
      </c>
      <c r="B16" s="68" t="s">
        <v>1704</v>
      </c>
      <c r="C16" s="46" t="s">
        <v>1705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25.5" customHeight="1" hidden="1">
      <c r="A17" s="45">
        <v>9</v>
      </c>
      <c r="B17" s="68" t="s">
        <v>1707</v>
      </c>
      <c r="C17" s="46" t="s">
        <v>1708</v>
      </c>
      <c r="D17" s="4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37.5" customHeight="1">
      <c r="A18" s="45">
        <v>10</v>
      </c>
      <c r="B18" s="68" t="s">
        <v>1706</v>
      </c>
      <c r="C18" s="46">
        <v>44</v>
      </c>
      <c r="D18" s="48"/>
      <c r="E18" s="47">
        <v>3</v>
      </c>
      <c r="F18" s="47">
        <v>1</v>
      </c>
      <c r="G18" s="47">
        <v>2</v>
      </c>
      <c r="H18" s="47">
        <v>1</v>
      </c>
      <c r="I18" s="47">
        <v>1</v>
      </c>
      <c r="J18" s="47"/>
      <c r="K18" s="47">
        <v>1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31" customFormat="1" ht="12.75" customHeight="1" hidden="1">
      <c r="A19" s="45">
        <v>11</v>
      </c>
      <c r="B19" s="68" t="s">
        <v>1709</v>
      </c>
      <c r="C19" s="46" t="s">
        <v>1710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31" customFormat="1" ht="25.5" customHeight="1" hidden="1">
      <c r="A20" s="45">
        <v>12</v>
      </c>
      <c r="B20" s="68" t="s">
        <v>1711</v>
      </c>
      <c r="C20" s="46" t="s">
        <v>1712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31" customFormat="1" ht="25.5" customHeight="1" hidden="1">
      <c r="A21" s="45">
        <v>13</v>
      </c>
      <c r="B21" s="68" t="s">
        <v>1713</v>
      </c>
      <c r="C21" s="46">
        <v>45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31" customFormat="1" ht="38.25" customHeight="1" hidden="1">
      <c r="A22" s="45">
        <v>14</v>
      </c>
      <c r="B22" s="68" t="s">
        <v>1714</v>
      </c>
      <c r="C22" s="46" t="s">
        <v>1715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31" customFormat="1" ht="25.5" customHeight="1" hidden="1">
      <c r="A23" s="45">
        <v>15</v>
      </c>
      <c r="B23" s="68" t="s">
        <v>1716</v>
      </c>
      <c r="C23" s="46">
        <v>46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31" customFormat="1" ht="25.5" customHeight="1" hidden="1">
      <c r="A24" s="45">
        <v>16</v>
      </c>
      <c r="B24" s="68" t="s">
        <v>1717</v>
      </c>
      <c r="C24" s="46" t="s">
        <v>1718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31" customFormat="1" ht="25.5" customHeight="1" hidden="1">
      <c r="A25" s="45">
        <v>17</v>
      </c>
      <c r="B25" s="68" t="s">
        <v>1719</v>
      </c>
      <c r="C25" s="46" t="s">
        <v>1720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31" customFormat="1" ht="12.75" customHeight="1" hidden="1">
      <c r="A26" s="45">
        <v>18</v>
      </c>
      <c r="B26" s="68" t="s">
        <v>1721</v>
      </c>
      <c r="C26" s="46">
        <v>47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1" customFormat="1" ht="12.75" customHeight="1" hidden="1">
      <c r="A27" s="45">
        <v>19</v>
      </c>
      <c r="B27" s="68" t="s">
        <v>1722</v>
      </c>
      <c r="C27" s="46">
        <v>48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31" customFormat="1" ht="12.75" customHeight="1" hidden="1">
      <c r="A28" s="45">
        <v>20</v>
      </c>
      <c r="B28" s="68" t="s">
        <v>1723</v>
      </c>
      <c r="C28" s="46">
        <v>49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31" customFormat="1" ht="12.75" customHeight="1" hidden="1">
      <c r="A29" s="45">
        <v>21</v>
      </c>
      <c r="B29" s="68" t="s">
        <v>1724</v>
      </c>
      <c r="C29" s="46">
        <v>50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31" customFormat="1" ht="24" customHeight="1">
      <c r="A30" s="45">
        <v>22</v>
      </c>
      <c r="B30" s="68" t="s">
        <v>1725</v>
      </c>
      <c r="C30" s="46">
        <v>51</v>
      </c>
      <c r="D30" s="47"/>
      <c r="E30" s="47">
        <v>1</v>
      </c>
      <c r="F30" s="47"/>
      <c r="G30" s="47"/>
      <c r="H30" s="47"/>
      <c r="I30" s="47">
        <v>1</v>
      </c>
      <c r="J30" s="47"/>
      <c r="K30" s="47"/>
      <c r="L30" s="47">
        <v>1</v>
      </c>
      <c r="M30" s="47"/>
      <c r="N30" s="47">
        <v>1</v>
      </c>
      <c r="O30" s="47"/>
      <c r="P30" s="47"/>
      <c r="Q30" s="47"/>
      <c r="R30" s="47"/>
      <c r="S30" s="47"/>
      <c r="T30" s="47"/>
      <c r="U30" s="47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31" customFormat="1" ht="12.75" customHeight="1" hidden="1">
      <c r="A31" s="45">
        <v>23</v>
      </c>
      <c r="B31" s="68" t="s">
        <v>1726</v>
      </c>
      <c r="C31" s="46" t="s">
        <v>1727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31" customFormat="1" ht="12.75" customHeight="1" hidden="1">
      <c r="A32" s="45">
        <v>24</v>
      </c>
      <c r="B32" s="68" t="s">
        <v>1728</v>
      </c>
      <c r="C32" s="46" t="s">
        <v>1729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31" customFormat="1" ht="12.75" customHeight="1" hidden="1">
      <c r="A33" s="45">
        <v>25</v>
      </c>
      <c r="B33" s="68" t="s">
        <v>1730</v>
      </c>
      <c r="C33" s="46">
        <v>52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31" customFormat="1" ht="12.75" customHeight="1" hidden="1">
      <c r="A34" s="45">
        <v>26</v>
      </c>
      <c r="B34" s="68" t="s">
        <v>1731</v>
      </c>
      <c r="C34" s="46">
        <v>53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31" customFormat="1" ht="12.75" customHeight="1" hidden="1">
      <c r="A35" s="45">
        <v>27</v>
      </c>
      <c r="B35" s="68" t="s">
        <v>1732</v>
      </c>
      <c r="C35" s="46" t="s">
        <v>1733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31" customFormat="1" ht="12.75" customHeight="1" hidden="1">
      <c r="A36" s="45">
        <v>28</v>
      </c>
      <c r="B36" s="68" t="s">
        <v>1734</v>
      </c>
      <c r="C36" s="46" t="s">
        <v>1735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31" customFormat="1" ht="25.5" customHeight="1" hidden="1">
      <c r="A37" s="45">
        <v>29</v>
      </c>
      <c r="B37" s="68" t="s">
        <v>1736</v>
      </c>
      <c r="C37" s="46" t="s">
        <v>1737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31" customFormat="1" ht="25.5" customHeight="1" hidden="1">
      <c r="A38" s="45">
        <v>30</v>
      </c>
      <c r="B38" s="68" t="s">
        <v>1738</v>
      </c>
      <c r="C38" s="46" t="s">
        <v>1739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31" customFormat="1" ht="25.5" customHeight="1" hidden="1">
      <c r="A39" s="45">
        <v>31</v>
      </c>
      <c r="B39" s="68" t="s">
        <v>1740</v>
      </c>
      <c r="C39" s="46" t="s">
        <v>1741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31" customFormat="1" ht="38.25" customHeight="1" hidden="1">
      <c r="A40" s="45">
        <v>32</v>
      </c>
      <c r="B40" s="68" t="s">
        <v>1742</v>
      </c>
      <c r="C40" s="46">
        <v>54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31" customFormat="1" ht="12.75" customHeight="1" hidden="1">
      <c r="A41" s="45">
        <v>33</v>
      </c>
      <c r="B41" s="68" t="s">
        <v>1743</v>
      </c>
      <c r="C41" s="46">
        <v>55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31" customFormat="1" ht="12.75" customHeight="1" hidden="1">
      <c r="A42" s="45">
        <v>34</v>
      </c>
      <c r="B42" s="68" t="s">
        <v>1744</v>
      </c>
      <c r="C42" s="46">
        <v>56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31" customFormat="1" ht="12.75" customHeight="1" hidden="1">
      <c r="A43" s="45">
        <v>35</v>
      </c>
      <c r="B43" s="68" t="s">
        <v>1745</v>
      </c>
      <c r="C43" s="46">
        <v>57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31" customFormat="1" ht="25.5" customHeight="1" hidden="1">
      <c r="A44" s="45">
        <v>36</v>
      </c>
      <c r="B44" s="68" t="s">
        <v>1746</v>
      </c>
      <c r="C44" s="46">
        <v>58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31" customFormat="1" ht="12.75" customHeight="1" hidden="1">
      <c r="A45" s="45">
        <v>37</v>
      </c>
      <c r="B45" s="68" t="s">
        <v>1747</v>
      </c>
      <c r="C45" s="46">
        <v>59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31" customFormat="1" ht="25.5" customHeight="1" hidden="1">
      <c r="A46" s="45">
        <v>38</v>
      </c>
      <c r="B46" s="68" t="s">
        <v>1748</v>
      </c>
      <c r="C46" s="46" t="s">
        <v>1749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31" customFormat="1" ht="12.75" customHeight="1" hidden="1">
      <c r="A47" s="45">
        <v>39</v>
      </c>
      <c r="B47" s="68" t="s">
        <v>1750</v>
      </c>
      <c r="C47" s="46">
        <v>60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31" customFormat="1" ht="25.5" customHeight="1" hidden="1">
      <c r="A48" s="45">
        <v>40</v>
      </c>
      <c r="B48" s="68" t="s">
        <v>1751</v>
      </c>
      <c r="C48" s="46">
        <v>61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31" customFormat="1" ht="25.5" customHeight="1" hidden="1">
      <c r="A49" s="45">
        <v>41</v>
      </c>
      <c r="B49" s="68" t="s">
        <v>1752</v>
      </c>
      <c r="C49" s="46">
        <v>62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31" customFormat="1" ht="12.75" customHeight="1" hidden="1">
      <c r="A50" s="45">
        <v>42</v>
      </c>
      <c r="B50" s="68" t="s">
        <v>1753</v>
      </c>
      <c r="C50" s="46">
        <v>63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31" customFormat="1" ht="25.5" customHeight="1" hidden="1">
      <c r="A51" s="45">
        <v>43</v>
      </c>
      <c r="B51" s="68" t="s">
        <v>1754</v>
      </c>
      <c r="C51" s="46">
        <v>64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31" customFormat="1" ht="25.5" customHeight="1" hidden="1">
      <c r="A52" s="45">
        <v>44</v>
      </c>
      <c r="B52" s="68" t="s">
        <v>1755</v>
      </c>
      <c r="C52" s="46">
        <v>65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31" customFormat="1" ht="25.5" customHeight="1" hidden="1">
      <c r="A53" s="45">
        <v>45</v>
      </c>
      <c r="B53" s="68" t="s">
        <v>1756</v>
      </c>
      <c r="C53" s="46" t="s">
        <v>1757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31" customFormat="1" ht="12.75" customHeight="1" hidden="1">
      <c r="A54" s="45">
        <v>46</v>
      </c>
      <c r="B54" s="68" t="s">
        <v>1758</v>
      </c>
      <c r="C54" s="46">
        <v>66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31" customFormat="1" ht="38.25" customHeight="1" hidden="1">
      <c r="A55" s="45">
        <v>47</v>
      </c>
      <c r="B55" s="68" t="s">
        <v>1759</v>
      </c>
      <c r="C55" s="46">
        <v>67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31" customFormat="1" ht="25.5" customHeight="1" hidden="1">
      <c r="A56" s="45">
        <v>48</v>
      </c>
      <c r="B56" s="68" t="s">
        <v>1760</v>
      </c>
      <c r="C56" s="46">
        <v>68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31" customFormat="1" ht="25.5" customHeight="1" hidden="1">
      <c r="A57" s="45">
        <v>49</v>
      </c>
      <c r="B57" s="68" t="s">
        <v>1761</v>
      </c>
      <c r="C57" s="46">
        <v>69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31" customFormat="1" ht="25.5" customHeight="1" hidden="1">
      <c r="A58" s="45">
        <v>50</v>
      </c>
      <c r="B58" s="68" t="s">
        <v>1762</v>
      </c>
      <c r="C58" s="46">
        <v>70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31" customFormat="1" ht="25.5" customHeight="1" hidden="1">
      <c r="A59" s="45">
        <v>51</v>
      </c>
      <c r="B59" s="68" t="s">
        <v>1763</v>
      </c>
      <c r="C59" s="46">
        <v>71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31" customFormat="1" ht="38.25" customHeight="1" hidden="1">
      <c r="A60" s="45">
        <v>52</v>
      </c>
      <c r="B60" s="68" t="s">
        <v>1764</v>
      </c>
      <c r="C60" s="46">
        <v>72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31" customFormat="1" ht="12.75" customHeight="1" hidden="1">
      <c r="A61" s="45">
        <v>53</v>
      </c>
      <c r="B61" s="68" t="s">
        <v>1765</v>
      </c>
      <c r="C61" s="46">
        <v>73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31" customFormat="1" ht="25.5" customHeight="1" hidden="1">
      <c r="A62" s="45">
        <v>54</v>
      </c>
      <c r="B62" s="68" t="s">
        <v>1766</v>
      </c>
      <c r="C62" s="46">
        <v>74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31" customFormat="1" ht="12.75" customHeight="1" hidden="1">
      <c r="A63" s="45">
        <v>55</v>
      </c>
      <c r="B63" s="68" t="s">
        <v>1767</v>
      </c>
      <c r="C63" s="46">
        <v>75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31" customFormat="1" ht="12.75" customHeight="1" hidden="1">
      <c r="A64" s="45">
        <v>56</v>
      </c>
      <c r="B64" s="68" t="s">
        <v>1768</v>
      </c>
      <c r="C64" s="46">
        <v>76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31" customFormat="1" ht="12.75" customHeight="1" hidden="1">
      <c r="A65" s="45">
        <v>57</v>
      </c>
      <c r="B65" s="68" t="s">
        <v>1769</v>
      </c>
      <c r="C65" s="46">
        <v>77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31" customFormat="1" ht="12.75" customHeight="1" hidden="1">
      <c r="A66" s="45">
        <v>58</v>
      </c>
      <c r="B66" s="68" t="s">
        <v>1770</v>
      </c>
      <c r="C66" s="46" t="s">
        <v>1771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31" customFormat="1" ht="25.5" customHeight="1" hidden="1">
      <c r="A67" s="45">
        <v>59</v>
      </c>
      <c r="B67" s="68" t="s">
        <v>1772</v>
      </c>
      <c r="C67" s="46">
        <v>78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31" customFormat="1" ht="25.5" customHeight="1" hidden="1">
      <c r="A68" s="45">
        <v>60</v>
      </c>
      <c r="B68" s="68" t="s">
        <v>1773</v>
      </c>
      <c r="C68" s="46" t="s">
        <v>1774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31" customFormat="1" ht="25.5" customHeight="1" hidden="1">
      <c r="A69" s="45">
        <v>61</v>
      </c>
      <c r="B69" s="68" t="s">
        <v>1775</v>
      </c>
      <c r="C69" s="46">
        <v>79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31" customFormat="1" ht="38.25" customHeight="1" hidden="1">
      <c r="A70" s="45">
        <v>62</v>
      </c>
      <c r="B70" s="68" t="s">
        <v>1776</v>
      </c>
      <c r="C70" s="46" t="s">
        <v>1777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31" customFormat="1" ht="38.25" customHeight="1" hidden="1">
      <c r="A71" s="45">
        <v>63</v>
      </c>
      <c r="B71" s="68" t="s">
        <v>1778</v>
      </c>
      <c r="C71" s="46">
        <v>80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31" customFormat="1" ht="38.25" customHeight="1" hidden="1">
      <c r="A72" s="45">
        <v>64</v>
      </c>
      <c r="B72" s="68" t="s">
        <v>1779</v>
      </c>
      <c r="C72" s="46">
        <v>81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31" customFormat="1" ht="25.5" customHeight="1" hidden="1">
      <c r="A73" s="45">
        <v>65</v>
      </c>
      <c r="B73" s="68" t="s">
        <v>1780</v>
      </c>
      <c r="C73" s="46">
        <v>82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31" customFormat="1" ht="51" customHeight="1" hidden="1">
      <c r="A74" s="45">
        <v>66</v>
      </c>
      <c r="B74" s="68" t="s">
        <v>1781</v>
      </c>
      <c r="C74" s="46" t="s">
        <v>1782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31" customFormat="1" ht="25.5" customHeight="1" hidden="1">
      <c r="A75" s="45">
        <v>67</v>
      </c>
      <c r="B75" s="68" t="s">
        <v>1783</v>
      </c>
      <c r="C75" s="46" t="s">
        <v>1784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31" customFormat="1" ht="51" customHeight="1" hidden="1">
      <c r="A76" s="45">
        <v>68</v>
      </c>
      <c r="B76" s="68" t="s">
        <v>1785</v>
      </c>
      <c r="C76" s="46" t="s">
        <v>1786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31" customFormat="1" ht="25.5" customHeight="1" hidden="1">
      <c r="A77" s="45">
        <v>69</v>
      </c>
      <c r="B77" s="68" t="s">
        <v>1787</v>
      </c>
      <c r="C77" s="46" t="s">
        <v>1788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31" customFormat="1" ht="12.75" customHeight="1" hidden="1">
      <c r="A78" s="45">
        <v>70</v>
      </c>
      <c r="B78" s="68" t="s">
        <v>1789</v>
      </c>
      <c r="C78" s="46" t="s">
        <v>1790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31" customFormat="1" ht="25.5" customHeight="1" hidden="1">
      <c r="A79" s="45">
        <v>71</v>
      </c>
      <c r="B79" s="68" t="s">
        <v>1791</v>
      </c>
      <c r="C79" s="46" t="s">
        <v>1792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31" customFormat="1" ht="25.5" customHeight="1" hidden="1">
      <c r="A80" s="45">
        <v>72</v>
      </c>
      <c r="B80" s="68" t="s">
        <v>1793</v>
      </c>
      <c r="C80" s="46" t="s">
        <v>1794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31" customFormat="1" ht="38.25" customHeight="1" hidden="1">
      <c r="A81" s="45">
        <v>73</v>
      </c>
      <c r="B81" s="68" t="s">
        <v>1795</v>
      </c>
      <c r="C81" s="46">
        <v>83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31" customFormat="1" ht="12.75" customHeight="1" hidden="1">
      <c r="A82" s="45">
        <v>74</v>
      </c>
      <c r="B82" s="68" t="s">
        <v>1796</v>
      </c>
      <c r="C82" s="46" t="s">
        <v>1797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31" customFormat="1" ht="37.5" customHeight="1">
      <c r="A83" s="45">
        <v>75</v>
      </c>
      <c r="B83" s="68" t="s">
        <v>1798</v>
      </c>
      <c r="C83" s="46">
        <v>85</v>
      </c>
      <c r="D83" s="47">
        <v>1</v>
      </c>
      <c r="E83" s="47">
        <v>15</v>
      </c>
      <c r="F83" s="47">
        <v>4</v>
      </c>
      <c r="G83" s="47">
        <v>3</v>
      </c>
      <c r="H83" s="47"/>
      <c r="I83" s="47">
        <v>13</v>
      </c>
      <c r="J83" s="47">
        <v>4</v>
      </c>
      <c r="K83" s="47">
        <v>2</v>
      </c>
      <c r="L83" s="47">
        <v>10</v>
      </c>
      <c r="M83" s="47">
        <v>4</v>
      </c>
      <c r="N83" s="47">
        <v>9</v>
      </c>
      <c r="O83" s="47">
        <v>2</v>
      </c>
      <c r="P83" s="47">
        <v>1</v>
      </c>
      <c r="Q83" s="47"/>
      <c r="R83" s="47">
        <v>1</v>
      </c>
      <c r="S83" s="47"/>
      <c r="T83" s="47">
        <v>2</v>
      </c>
      <c r="U83" s="47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31" customFormat="1" ht="25.5" customHeight="1" hidden="1">
      <c r="A84" s="45">
        <v>76</v>
      </c>
      <c r="B84" s="68" t="s">
        <v>1799</v>
      </c>
      <c r="C84" s="46" t="s">
        <v>1800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31" customFormat="1" ht="25.5" customHeight="1" hidden="1">
      <c r="A85" s="45">
        <v>77</v>
      </c>
      <c r="B85" s="68" t="s">
        <v>1801</v>
      </c>
      <c r="C85" s="46" t="s">
        <v>1802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31" customFormat="1" ht="38.25" customHeight="1" hidden="1">
      <c r="A86" s="45">
        <v>78</v>
      </c>
      <c r="B86" s="68" t="s">
        <v>1803</v>
      </c>
      <c r="C86" s="46">
        <v>87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31" customFormat="1" ht="25.5" customHeight="1" hidden="1">
      <c r="A87" s="45">
        <v>79</v>
      </c>
      <c r="B87" s="68" t="s">
        <v>1804</v>
      </c>
      <c r="C87" s="46">
        <v>88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31" customFormat="1" ht="37.5" customHeight="1">
      <c r="A88" s="45">
        <v>80</v>
      </c>
      <c r="B88" s="68" t="s">
        <v>1805</v>
      </c>
      <c r="C88" s="46" t="s">
        <v>1806</v>
      </c>
      <c r="D88" s="47"/>
      <c r="E88" s="47">
        <v>1</v>
      </c>
      <c r="F88" s="47"/>
      <c r="G88" s="47">
        <v>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31" customFormat="1" ht="38.25" customHeight="1" hidden="1">
      <c r="A89" s="45">
        <v>81</v>
      </c>
      <c r="B89" s="68" t="s">
        <v>1807</v>
      </c>
      <c r="C89" s="46" t="s">
        <v>1808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31" customFormat="1" ht="12.75" customHeight="1" hidden="1">
      <c r="A90" s="45">
        <v>82</v>
      </c>
      <c r="B90" s="68" t="s">
        <v>1809</v>
      </c>
      <c r="C90" s="46">
        <v>89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31" customFormat="1" ht="25.5" customHeight="1" hidden="1">
      <c r="A91" s="45">
        <v>83</v>
      </c>
      <c r="B91" s="68" t="s">
        <v>1810</v>
      </c>
      <c r="C91" s="46">
        <v>90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31" customFormat="1" ht="51" customHeight="1" hidden="1">
      <c r="A92" s="45">
        <v>84</v>
      </c>
      <c r="B92" s="68" t="s">
        <v>1811</v>
      </c>
      <c r="C92" s="46" t="s">
        <v>1812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31" customFormat="1" ht="25.5" customHeight="1" hidden="1">
      <c r="A93" s="45">
        <v>85</v>
      </c>
      <c r="B93" s="68" t="s">
        <v>1813</v>
      </c>
      <c r="C93" s="46">
        <v>91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31" customFormat="1" ht="51" customHeight="1" hidden="1">
      <c r="A94" s="45">
        <v>86</v>
      </c>
      <c r="B94" s="68" t="s">
        <v>1814</v>
      </c>
      <c r="C94" s="46" t="s">
        <v>1815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31" customFormat="1" ht="25.5" customHeight="1" hidden="1">
      <c r="A95" s="45">
        <v>87</v>
      </c>
      <c r="B95" s="68" t="s">
        <v>1816</v>
      </c>
      <c r="C95" s="46" t="s">
        <v>1817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31" customFormat="1" ht="25.5" customHeight="1" hidden="1">
      <c r="A96" s="45">
        <v>88</v>
      </c>
      <c r="B96" s="68" t="s">
        <v>1818</v>
      </c>
      <c r="C96" s="46" t="s">
        <v>1819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31" customFormat="1" ht="25.5" customHeight="1" hidden="1">
      <c r="A97" s="45">
        <v>89</v>
      </c>
      <c r="B97" s="68" t="s">
        <v>1820</v>
      </c>
      <c r="C97" s="46" t="s">
        <v>1821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</row>
    <row r="98" spans="1:255" s="31" customFormat="1" ht="25.5" customHeight="1" hidden="1">
      <c r="A98" s="45">
        <v>90</v>
      </c>
      <c r="B98" s="68" t="s">
        <v>1822</v>
      </c>
      <c r="C98" s="46">
        <v>92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</row>
    <row r="99" spans="1:255" s="31" customFormat="1" ht="25.5" customHeight="1" hidden="1">
      <c r="A99" s="45">
        <v>91</v>
      </c>
      <c r="B99" s="68" t="s">
        <v>1823</v>
      </c>
      <c r="C99" s="46" t="s">
        <v>1824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</row>
    <row r="100" spans="1:255" s="31" customFormat="1" ht="25.5" customHeight="1" hidden="1">
      <c r="A100" s="45">
        <v>92</v>
      </c>
      <c r="B100" s="68" t="s">
        <v>1825</v>
      </c>
      <c r="C100" s="46">
        <v>93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</row>
    <row r="101" spans="1:255" s="31" customFormat="1" ht="38.25" customHeight="1" hidden="1">
      <c r="A101" s="45">
        <v>93</v>
      </c>
      <c r="B101" s="68" t="s">
        <v>1826</v>
      </c>
      <c r="C101" s="46">
        <v>94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</row>
    <row r="102" spans="1:255" s="31" customFormat="1" ht="12.75" customHeight="1" hidden="1">
      <c r="A102" s="45">
        <v>94</v>
      </c>
      <c r="B102" s="68" t="s">
        <v>1827</v>
      </c>
      <c r="C102" s="46">
        <v>95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</row>
    <row r="103" spans="1:255" s="31" customFormat="1" ht="38.25" customHeight="1" hidden="1">
      <c r="A103" s="45">
        <v>95</v>
      </c>
      <c r="B103" s="68" t="s">
        <v>1828</v>
      </c>
      <c r="C103" s="46" t="s">
        <v>1829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</row>
    <row r="104" spans="1:255" s="31" customFormat="1" ht="25.5" customHeight="1" hidden="1">
      <c r="A104" s="45">
        <v>96</v>
      </c>
      <c r="B104" s="68" t="s">
        <v>1830</v>
      </c>
      <c r="C104" s="46">
        <v>96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</row>
    <row r="105" spans="1:255" s="31" customFormat="1" ht="25.5" customHeight="1" hidden="1">
      <c r="A105" s="45">
        <v>97</v>
      </c>
      <c r="B105" s="68" t="s">
        <v>1831</v>
      </c>
      <c r="C105" s="46" t="s">
        <v>1832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</row>
    <row r="106" spans="1:255" s="31" customFormat="1" ht="12.75" customHeight="1" hidden="1">
      <c r="A106" s="45">
        <v>98</v>
      </c>
      <c r="B106" s="68" t="s">
        <v>1833</v>
      </c>
      <c r="C106" s="46">
        <v>97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</row>
    <row r="107" spans="1:255" s="31" customFormat="1" ht="12.75" customHeight="1" hidden="1">
      <c r="A107" s="45">
        <v>99</v>
      </c>
      <c r="B107" s="68" t="s">
        <v>1834</v>
      </c>
      <c r="C107" s="46">
        <v>98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</row>
    <row r="108" spans="1:255" s="31" customFormat="1" ht="12.75" customHeight="1" hidden="1">
      <c r="A108" s="45">
        <v>100</v>
      </c>
      <c r="B108" s="68" t="s">
        <v>1835</v>
      </c>
      <c r="C108" s="46">
        <v>99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</row>
    <row r="109" spans="1:255" s="31" customFormat="1" ht="12.75" customHeight="1" hidden="1">
      <c r="A109" s="45">
        <v>101</v>
      </c>
      <c r="B109" s="68" t="s">
        <v>1836</v>
      </c>
      <c r="C109" s="46">
        <v>101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31" customFormat="1" ht="25.5" customHeight="1" hidden="1">
      <c r="A110" s="45">
        <v>102</v>
      </c>
      <c r="B110" s="68" t="s">
        <v>1837</v>
      </c>
      <c r="C110" s="46" t="s">
        <v>1838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31" customFormat="1" ht="25.5" customHeight="1" hidden="1">
      <c r="A111" s="45">
        <v>103</v>
      </c>
      <c r="B111" s="68" t="s">
        <v>1839</v>
      </c>
      <c r="C111" s="46">
        <v>102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31" customFormat="1" ht="12.75" customHeight="1" hidden="1">
      <c r="A112" s="45">
        <v>104</v>
      </c>
      <c r="B112" s="68" t="s">
        <v>1840</v>
      </c>
      <c r="C112" s="46">
        <v>103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31" customFormat="1" ht="12.75" customHeight="1" hidden="1">
      <c r="A113" s="45">
        <v>105</v>
      </c>
      <c r="B113" s="68" t="s">
        <v>1841</v>
      </c>
      <c r="C113" s="46" t="s">
        <v>1842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31" customFormat="1" ht="12.75" customHeight="1" hidden="1">
      <c r="A114" s="45">
        <v>106</v>
      </c>
      <c r="B114" s="68" t="s">
        <v>1843</v>
      </c>
      <c r="C114" s="46" t="s">
        <v>1844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31" customFormat="1" ht="51" customHeight="1" hidden="1">
      <c r="A115" s="45">
        <v>107</v>
      </c>
      <c r="B115" s="68" t="s">
        <v>1845</v>
      </c>
      <c r="C115" s="46">
        <v>104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31" customFormat="1" ht="25.5" customHeight="1" hidden="1">
      <c r="A116" s="45">
        <v>108</v>
      </c>
      <c r="B116" s="68" t="s">
        <v>1846</v>
      </c>
      <c r="C116" s="46" t="s">
        <v>1847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31" customFormat="1" ht="25.5" customHeight="1" hidden="1">
      <c r="A117" s="45">
        <v>109</v>
      </c>
      <c r="B117" s="68" t="s">
        <v>1848</v>
      </c>
      <c r="C117" s="46">
        <v>105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31" customFormat="1" ht="25.5" customHeight="1" hidden="1">
      <c r="A118" s="45">
        <v>110</v>
      </c>
      <c r="B118" s="68" t="s">
        <v>1849</v>
      </c>
      <c r="C118" s="46">
        <v>106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</row>
    <row r="119" spans="1:255" s="31" customFormat="1" ht="25.5" customHeight="1" hidden="1">
      <c r="A119" s="45">
        <v>111</v>
      </c>
      <c r="B119" s="68" t="s">
        <v>1850</v>
      </c>
      <c r="C119" s="46" t="s">
        <v>1851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255" s="31" customFormat="1" ht="12.75" customHeight="1" hidden="1">
      <c r="A120" s="45">
        <v>112</v>
      </c>
      <c r="B120" s="68" t="s">
        <v>1852</v>
      </c>
      <c r="C120" s="46" t="s">
        <v>1853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</row>
    <row r="121" spans="1:255" s="31" customFormat="1" ht="25.5" customHeight="1" hidden="1">
      <c r="A121" s="45">
        <v>113</v>
      </c>
      <c r="B121" s="68" t="s">
        <v>1854</v>
      </c>
      <c r="C121" s="46">
        <v>107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</row>
    <row r="122" spans="1:255" s="31" customFormat="1" ht="12.75" customHeight="1" hidden="1">
      <c r="A122" s="45">
        <v>114</v>
      </c>
      <c r="B122" s="68" t="s">
        <v>1855</v>
      </c>
      <c r="C122" s="46" t="s">
        <v>1856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</row>
    <row r="123" spans="1:255" s="31" customFormat="1" ht="25.5" customHeight="1" hidden="1">
      <c r="A123" s="45">
        <v>115</v>
      </c>
      <c r="B123" s="68" t="s">
        <v>1857</v>
      </c>
      <c r="C123" s="46">
        <v>108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31" customFormat="1" ht="25.5" customHeight="1" hidden="1">
      <c r="A124" s="45">
        <v>116</v>
      </c>
      <c r="B124" s="68" t="s">
        <v>1858</v>
      </c>
      <c r="C124" s="46">
        <v>109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31" customFormat="1" ht="25.5" customHeight="1" hidden="1">
      <c r="A125" s="45">
        <v>117</v>
      </c>
      <c r="B125" s="68" t="s">
        <v>1859</v>
      </c>
      <c r="C125" s="46">
        <v>110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31" customFormat="1" ht="12.75" customHeight="1" hidden="1">
      <c r="A126" s="45">
        <v>118</v>
      </c>
      <c r="B126" s="68" t="s">
        <v>1860</v>
      </c>
      <c r="C126" s="46">
        <v>111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</row>
    <row r="127" spans="1:255" s="31" customFormat="1" ht="12.75" customHeight="1" hidden="1">
      <c r="A127" s="45">
        <v>119</v>
      </c>
      <c r="B127" s="68" t="s">
        <v>1861</v>
      </c>
      <c r="C127" s="46">
        <v>112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31" customFormat="1" ht="12.75" customHeight="1" hidden="1">
      <c r="A128" s="45">
        <v>120</v>
      </c>
      <c r="B128" s="68" t="s">
        <v>1862</v>
      </c>
      <c r="C128" s="46">
        <v>113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31" customFormat="1" ht="25.5" customHeight="1" hidden="1">
      <c r="A129" s="45">
        <v>121</v>
      </c>
      <c r="B129" s="68" t="s">
        <v>1863</v>
      </c>
      <c r="C129" s="46">
        <v>114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31" customFormat="1" ht="25.5" customHeight="1" hidden="1">
      <c r="A130" s="45">
        <v>122</v>
      </c>
      <c r="B130" s="68" t="s">
        <v>1864</v>
      </c>
      <c r="C130" s="46">
        <v>115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</row>
    <row r="131" spans="1:255" s="31" customFormat="1" ht="25.5" customHeight="1" hidden="1">
      <c r="A131" s="45">
        <v>123</v>
      </c>
      <c r="B131" s="68" t="s">
        <v>1865</v>
      </c>
      <c r="C131" s="46">
        <v>116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</row>
    <row r="132" spans="1:255" s="31" customFormat="1" ht="25.5" customHeight="1" hidden="1">
      <c r="A132" s="45">
        <v>124</v>
      </c>
      <c r="B132" s="68" t="s">
        <v>1866</v>
      </c>
      <c r="C132" s="46" t="s">
        <v>1867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</row>
    <row r="133" spans="1:255" s="31" customFormat="1" ht="25.5" customHeight="1" hidden="1">
      <c r="A133" s="45">
        <v>125</v>
      </c>
      <c r="B133" s="68" t="s">
        <v>1868</v>
      </c>
      <c r="C133" s="46" t="s">
        <v>1869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</row>
    <row r="134" spans="1:255" s="31" customFormat="1" ht="12.75" customHeight="1" hidden="1">
      <c r="A134" s="45">
        <v>126</v>
      </c>
      <c r="B134" s="68" t="s">
        <v>1870</v>
      </c>
      <c r="C134" s="46" t="s">
        <v>1871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</row>
    <row r="135" spans="1:255" s="31" customFormat="1" ht="25.5" customHeight="1" hidden="1">
      <c r="A135" s="45">
        <v>127</v>
      </c>
      <c r="B135" s="68" t="s">
        <v>1872</v>
      </c>
      <c r="C135" s="46">
        <v>117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</row>
    <row r="136" spans="1:255" s="31" customFormat="1" ht="25.5" customHeight="1" hidden="1">
      <c r="A136" s="45">
        <v>128</v>
      </c>
      <c r="B136" s="68" t="s">
        <v>1873</v>
      </c>
      <c r="C136" s="46">
        <v>118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</row>
    <row r="137" spans="1:255" s="31" customFormat="1" ht="25.5" customHeight="1" hidden="1">
      <c r="A137" s="45">
        <v>129</v>
      </c>
      <c r="B137" s="68" t="s">
        <v>1874</v>
      </c>
      <c r="C137" s="46">
        <v>119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</row>
    <row r="138" spans="1:255" s="31" customFormat="1" ht="25.5" customHeight="1" hidden="1">
      <c r="A138" s="45">
        <v>130</v>
      </c>
      <c r="B138" s="68" t="s">
        <v>1875</v>
      </c>
      <c r="C138" s="46">
        <v>120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</row>
    <row r="139" spans="1:255" s="31" customFormat="1" ht="37.5" customHeight="1">
      <c r="A139" s="45">
        <v>131</v>
      </c>
      <c r="B139" s="68" t="s">
        <v>1876</v>
      </c>
      <c r="C139" s="46">
        <v>121</v>
      </c>
      <c r="D139" s="47"/>
      <c r="E139" s="47">
        <v>5</v>
      </c>
      <c r="F139" s="47">
        <v>1</v>
      </c>
      <c r="G139" s="47"/>
      <c r="H139" s="47"/>
      <c r="I139" s="47">
        <v>5</v>
      </c>
      <c r="J139" s="47">
        <v>1</v>
      </c>
      <c r="K139" s="47">
        <v>3</v>
      </c>
      <c r="L139" s="47">
        <v>2</v>
      </c>
      <c r="M139" s="47">
        <v>1</v>
      </c>
      <c r="N139" s="47"/>
      <c r="O139" s="47"/>
      <c r="P139" s="47">
        <v>2</v>
      </c>
      <c r="Q139" s="47">
        <v>1</v>
      </c>
      <c r="R139" s="47"/>
      <c r="S139" s="47"/>
      <c r="T139" s="47"/>
      <c r="U139" s="47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</row>
    <row r="140" spans="1:255" s="31" customFormat="1" ht="25.5" customHeight="1" hidden="1">
      <c r="A140" s="45">
        <v>132</v>
      </c>
      <c r="B140" s="68" t="s">
        <v>1877</v>
      </c>
      <c r="C140" s="46" t="s">
        <v>1878</v>
      </c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</row>
    <row r="141" spans="1:255" s="31" customFormat="1" ht="25.5" customHeight="1" hidden="1">
      <c r="A141" s="45">
        <v>133</v>
      </c>
      <c r="B141" s="68" t="s">
        <v>1879</v>
      </c>
      <c r="C141" s="46" t="s">
        <v>1880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</row>
    <row r="142" spans="1:255" s="31" customFormat="1" ht="51" customHeight="1" hidden="1">
      <c r="A142" s="45">
        <v>134</v>
      </c>
      <c r="B142" s="68" t="s">
        <v>1881</v>
      </c>
      <c r="C142" s="46">
        <v>122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</row>
    <row r="143" spans="1:255" s="31" customFormat="1" ht="25.5" customHeight="1" hidden="1">
      <c r="A143" s="45">
        <v>135</v>
      </c>
      <c r="B143" s="68" t="s">
        <v>1882</v>
      </c>
      <c r="C143" s="46" t="s">
        <v>1883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</row>
    <row r="144" spans="1:255" s="31" customFormat="1" ht="37.5" customHeight="1">
      <c r="A144" s="45">
        <v>136</v>
      </c>
      <c r="B144" s="68" t="s">
        <v>1884</v>
      </c>
      <c r="C144" s="46" t="s">
        <v>1885</v>
      </c>
      <c r="D144" s="47"/>
      <c r="E144" s="47">
        <v>5</v>
      </c>
      <c r="F144" s="47">
        <v>1</v>
      </c>
      <c r="G144" s="47">
        <v>1</v>
      </c>
      <c r="H144" s="47"/>
      <c r="I144" s="47">
        <v>4</v>
      </c>
      <c r="J144" s="47">
        <v>1</v>
      </c>
      <c r="K144" s="47"/>
      <c r="L144" s="47">
        <v>4</v>
      </c>
      <c r="M144" s="47">
        <v>1</v>
      </c>
      <c r="N144" s="47">
        <v>4</v>
      </c>
      <c r="O144" s="47">
        <v>1</v>
      </c>
      <c r="P144" s="47"/>
      <c r="Q144" s="47"/>
      <c r="R144" s="47"/>
      <c r="S144" s="47"/>
      <c r="T144" s="47"/>
      <c r="U144" s="47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</row>
    <row r="145" spans="1:255" s="31" customFormat="1" ht="12.75" customHeight="1" hidden="1">
      <c r="A145" s="45">
        <v>137</v>
      </c>
      <c r="B145" s="68" t="s">
        <v>1886</v>
      </c>
      <c r="C145" s="46" t="s">
        <v>1887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</row>
    <row r="146" spans="1:255" s="31" customFormat="1" ht="12.75" customHeight="1" hidden="1">
      <c r="A146" s="45">
        <v>138</v>
      </c>
      <c r="B146" s="68" t="s">
        <v>1888</v>
      </c>
      <c r="C146" s="46" t="s">
        <v>1889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</row>
    <row r="147" spans="1:255" s="31" customFormat="1" ht="25.5" customHeight="1" hidden="1">
      <c r="A147" s="45">
        <v>139</v>
      </c>
      <c r="B147" s="68" t="s">
        <v>1890</v>
      </c>
      <c r="C147" s="46" t="s">
        <v>1891</v>
      </c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</row>
    <row r="148" spans="1:255" s="31" customFormat="1" ht="25.5" customHeight="1" hidden="1">
      <c r="A148" s="45">
        <v>140</v>
      </c>
      <c r="B148" s="68" t="s">
        <v>1892</v>
      </c>
      <c r="C148" s="46">
        <v>123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</row>
    <row r="149" spans="1:255" s="31" customFormat="1" ht="50.25" customHeight="1">
      <c r="A149" s="45">
        <v>141</v>
      </c>
      <c r="B149" s="68" t="s">
        <v>1893</v>
      </c>
      <c r="C149" s="46">
        <v>124</v>
      </c>
      <c r="D149" s="47"/>
      <c r="E149" s="47">
        <v>51</v>
      </c>
      <c r="F149" s="47">
        <v>2</v>
      </c>
      <c r="G149" s="47">
        <v>14</v>
      </c>
      <c r="H149" s="47">
        <v>1</v>
      </c>
      <c r="I149" s="47">
        <v>36</v>
      </c>
      <c r="J149" s="47">
        <v>1</v>
      </c>
      <c r="K149" s="47">
        <v>12</v>
      </c>
      <c r="L149" s="47">
        <v>15</v>
      </c>
      <c r="M149" s="47">
        <v>1</v>
      </c>
      <c r="N149" s="47">
        <v>10</v>
      </c>
      <c r="O149" s="47">
        <v>1</v>
      </c>
      <c r="P149" s="47">
        <v>5</v>
      </c>
      <c r="Q149" s="47"/>
      <c r="R149" s="47">
        <v>9</v>
      </c>
      <c r="S149" s="47"/>
      <c r="T149" s="47">
        <v>3</v>
      </c>
      <c r="U149" s="47">
        <v>1</v>
      </c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</row>
    <row r="150" spans="1:255" s="31" customFormat="1" ht="51" customHeight="1" hidden="1">
      <c r="A150" s="45">
        <v>142</v>
      </c>
      <c r="B150" s="68" t="s">
        <v>1894</v>
      </c>
      <c r="C150" s="46" t="s">
        <v>1895</v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</row>
    <row r="151" spans="1:255" s="31" customFormat="1" ht="12.75" customHeight="1" hidden="1">
      <c r="A151" s="45">
        <v>143</v>
      </c>
      <c r="B151" s="68" t="s">
        <v>1896</v>
      </c>
      <c r="C151" s="46">
        <v>125</v>
      </c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</row>
    <row r="152" spans="1:255" s="31" customFormat="1" ht="37.5" customHeight="1">
      <c r="A152" s="45">
        <v>144</v>
      </c>
      <c r="B152" s="68" t="s">
        <v>1897</v>
      </c>
      <c r="C152" s="46">
        <v>126</v>
      </c>
      <c r="D152" s="47"/>
      <c r="E152" s="47">
        <v>1</v>
      </c>
      <c r="F152" s="47"/>
      <c r="G152" s="47"/>
      <c r="H152" s="47"/>
      <c r="I152" s="47">
        <v>1</v>
      </c>
      <c r="J152" s="47"/>
      <c r="K152" s="47"/>
      <c r="L152" s="47">
        <v>1</v>
      </c>
      <c r="M152" s="47"/>
      <c r="N152" s="47">
        <v>1</v>
      </c>
      <c r="O152" s="47"/>
      <c r="P152" s="47"/>
      <c r="Q152" s="47"/>
      <c r="R152" s="47"/>
      <c r="S152" s="47"/>
      <c r="T152" s="47"/>
      <c r="U152" s="47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</row>
    <row r="153" spans="1:255" s="31" customFormat="1" ht="38.25" customHeight="1" hidden="1">
      <c r="A153" s="45">
        <v>145</v>
      </c>
      <c r="B153" s="68" t="s">
        <v>1898</v>
      </c>
      <c r="C153" s="46">
        <v>127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</row>
    <row r="154" spans="1:255" s="31" customFormat="1" ht="25.5" customHeight="1" hidden="1">
      <c r="A154" s="45">
        <v>146</v>
      </c>
      <c r="B154" s="68" t="s">
        <v>1899</v>
      </c>
      <c r="C154" s="46" t="s">
        <v>1900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</row>
    <row r="155" spans="1:255" s="31" customFormat="1" ht="38.25" customHeight="1" hidden="1">
      <c r="A155" s="45">
        <v>147</v>
      </c>
      <c r="B155" s="68" t="s">
        <v>1901</v>
      </c>
      <c r="C155" s="46">
        <v>128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</row>
    <row r="156" spans="1:255" s="31" customFormat="1" ht="25.5" customHeight="1" hidden="1">
      <c r="A156" s="45">
        <v>148</v>
      </c>
      <c r="B156" s="68" t="s">
        <v>1902</v>
      </c>
      <c r="C156" s="46" t="s">
        <v>1903</v>
      </c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</row>
    <row r="157" spans="1:255" s="31" customFormat="1" ht="38.25" customHeight="1" hidden="1">
      <c r="A157" s="45">
        <v>149</v>
      </c>
      <c r="B157" s="68" t="s">
        <v>1904</v>
      </c>
      <c r="C157" s="46">
        <v>129</v>
      </c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</row>
    <row r="158" spans="1:255" s="31" customFormat="1" ht="52.5" customHeight="1">
      <c r="A158" s="45">
        <v>150</v>
      </c>
      <c r="B158" s="68" t="s">
        <v>1905</v>
      </c>
      <c r="C158" s="46">
        <v>130</v>
      </c>
      <c r="D158" s="47">
        <v>3</v>
      </c>
      <c r="E158" s="47">
        <v>113</v>
      </c>
      <c r="F158" s="47">
        <v>16</v>
      </c>
      <c r="G158" s="47">
        <v>31</v>
      </c>
      <c r="H158" s="47">
        <v>6</v>
      </c>
      <c r="I158" s="47">
        <v>82</v>
      </c>
      <c r="J158" s="47">
        <v>10</v>
      </c>
      <c r="K158" s="47">
        <v>35</v>
      </c>
      <c r="L158" s="47">
        <v>29</v>
      </c>
      <c r="M158" s="47">
        <v>5</v>
      </c>
      <c r="N158" s="47">
        <v>24</v>
      </c>
      <c r="O158" s="47">
        <v>4</v>
      </c>
      <c r="P158" s="47">
        <v>5</v>
      </c>
      <c r="Q158" s="47">
        <v>4</v>
      </c>
      <c r="R158" s="47">
        <v>18</v>
      </c>
      <c r="S158" s="47">
        <v>5</v>
      </c>
      <c r="T158" s="47">
        <v>4</v>
      </c>
      <c r="U158" s="47">
        <v>3</v>
      </c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</row>
    <row r="159" spans="1:255" s="31" customFormat="1" ht="12.75" customHeight="1" hidden="1">
      <c r="A159" s="45">
        <v>151</v>
      </c>
      <c r="B159" s="68" t="s">
        <v>1906</v>
      </c>
      <c r="C159" s="46">
        <v>131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</row>
    <row r="160" spans="1:255" s="31" customFormat="1" ht="38.25" customHeight="1" hidden="1">
      <c r="A160" s="45">
        <v>152</v>
      </c>
      <c r="B160" s="68" t="s">
        <v>1907</v>
      </c>
      <c r="C160" s="46">
        <v>132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</row>
    <row r="161" spans="1:255" s="31" customFormat="1" ht="51" customHeight="1" hidden="1">
      <c r="A161" s="45">
        <v>153</v>
      </c>
      <c r="B161" s="68" t="s">
        <v>1908</v>
      </c>
      <c r="C161" s="46" t="s">
        <v>1909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</row>
    <row r="162" spans="1:255" s="31" customFormat="1" ht="25.5" customHeight="1" hidden="1">
      <c r="A162" s="45">
        <v>154</v>
      </c>
      <c r="B162" s="68" t="s">
        <v>1910</v>
      </c>
      <c r="C162" s="46">
        <v>133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</row>
    <row r="163" spans="1:255" s="31" customFormat="1" ht="38.25" customHeight="1" hidden="1">
      <c r="A163" s="45">
        <v>155</v>
      </c>
      <c r="B163" s="68" t="s">
        <v>1911</v>
      </c>
      <c r="C163" s="46" t="s">
        <v>1912</v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</row>
    <row r="164" spans="1:255" s="31" customFormat="1" ht="25.5" customHeight="1" hidden="1">
      <c r="A164" s="45">
        <v>156</v>
      </c>
      <c r="B164" s="68" t="s">
        <v>1913</v>
      </c>
      <c r="C164" s="46" t="s">
        <v>1914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</row>
    <row r="165" spans="1:255" s="31" customFormat="1" ht="25.5" customHeight="1" hidden="1">
      <c r="A165" s="45">
        <v>157</v>
      </c>
      <c r="B165" s="68" t="s">
        <v>1915</v>
      </c>
      <c r="C165" s="46">
        <v>134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</row>
    <row r="166" spans="1:255" s="31" customFormat="1" ht="12.75" customHeight="1" hidden="1">
      <c r="A166" s="45">
        <v>158</v>
      </c>
      <c r="B166" s="68" t="s">
        <v>1916</v>
      </c>
      <c r="C166" s="46">
        <v>135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</row>
    <row r="167" spans="1:255" s="31" customFormat="1" ht="12.75" customHeight="1" hidden="1">
      <c r="A167" s="45">
        <v>159</v>
      </c>
      <c r="B167" s="68" t="s">
        <v>1917</v>
      </c>
      <c r="C167" s="46" t="s">
        <v>1918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</row>
    <row r="168" spans="1:255" s="31" customFormat="1" ht="38.25" customHeight="1" hidden="1">
      <c r="A168" s="45">
        <v>160</v>
      </c>
      <c r="B168" s="68" t="s">
        <v>1919</v>
      </c>
      <c r="C168" s="46">
        <v>136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</row>
    <row r="169" spans="1:255" s="31" customFormat="1" ht="25.5" customHeight="1" hidden="1">
      <c r="A169" s="45">
        <v>161</v>
      </c>
      <c r="B169" s="68" t="s">
        <v>1920</v>
      </c>
      <c r="C169" s="46">
        <v>137</v>
      </c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</row>
    <row r="170" spans="1:255" s="31" customFormat="1" ht="12.75" customHeight="1" hidden="1">
      <c r="A170" s="45">
        <v>162</v>
      </c>
      <c r="B170" s="68" t="s">
        <v>1921</v>
      </c>
      <c r="C170" s="46">
        <v>138</v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</row>
    <row r="171" spans="1:255" s="31" customFormat="1" ht="54" customHeight="1">
      <c r="A171" s="45">
        <v>163</v>
      </c>
      <c r="B171" s="68" t="s">
        <v>1922</v>
      </c>
      <c r="C171" s="46">
        <v>139</v>
      </c>
      <c r="D171" s="47"/>
      <c r="E171" s="47">
        <v>1</v>
      </c>
      <c r="F171" s="47">
        <v>1</v>
      </c>
      <c r="G171" s="47"/>
      <c r="H171" s="47"/>
      <c r="I171" s="47">
        <v>1</v>
      </c>
      <c r="J171" s="47">
        <v>1</v>
      </c>
      <c r="K171" s="47"/>
      <c r="L171" s="47">
        <v>1</v>
      </c>
      <c r="M171" s="47">
        <v>1</v>
      </c>
      <c r="N171" s="47">
        <v>1</v>
      </c>
      <c r="O171" s="47"/>
      <c r="P171" s="47"/>
      <c r="Q171" s="47"/>
      <c r="R171" s="47"/>
      <c r="S171" s="47"/>
      <c r="T171" s="47"/>
      <c r="U171" s="47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</row>
    <row r="172" spans="1:255" s="31" customFormat="1" ht="45.75" customHeight="1">
      <c r="A172" s="45">
        <v>164</v>
      </c>
      <c r="B172" s="68" t="s">
        <v>1923</v>
      </c>
      <c r="C172" s="46">
        <v>140</v>
      </c>
      <c r="D172" s="47"/>
      <c r="E172" s="47">
        <v>3</v>
      </c>
      <c r="F172" s="47">
        <v>1</v>
      </c>
      <c r="G172" s="47"/>
      <c r="H172" s="47"/>
      <c r="I172" s="47">
        <v>3</v>
      </c>
      <c r="J172" s="47">
        <v>1</v>
      </c>
      <c r="K172" s="47"/>
      <c r="L172" s="47">
        <v>3</v>
      </c>
      <c r="M172" s="47">
        <v>1</v>
      </c>
      <c r="N172" s="47">
        <v>2</v>
      </c>
      <c r="O172" s="47">
        <v>1</v>
      </c>
      <c r="P172" s="47">
        <v>1</v>
      </c>
      <c r="Q172" s="47"/>
      <c r="R172" s="47"/>
      <c r="S172" s="47"/>
      <c r="T172" s="47"/>
      <c r="U172" s="47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</row>
    <row r="173" spans="1:255" s="31" customFormat="1" ht="12.75" customHeight="1" hidden="1">
      <c r="A173" s="45">
        <v>165</v>
      </c>
      <c r="B173" s="68" t="s">
        <v>1924</v>
      </c>
      <c r="C173" s="46">
        <v>141</v>
      </c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</row>
    <row r="174" spans="1:255" s="31" customFormat="1" ht="25.5" customHeight="1" hidden="1">
      <c r="A174" s="45">
        <v>166</v>
      </c>
      <c r="B174" s="68" t="s">
        <v>1925</v>
      </c>
      <c r="C174" s="46">
        <v>142</v>
      </c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</row>
    <row r="175" spans="1:255" s="31" customFormat="1" ht="25.5" customHeight="1" hidden="1">
      <c r="A175" s="45">
        <v>167</v>
      </c>
      <c r="B175" s="68" t="s">
        <v>1926</v>
      </c>
      <c r="C175" s="46">
        <v>144</v>
      </c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</row>
    <row r="176" spans="1:255" s="31" customFormat="1" ht="51" customHeight="1" hidden="1">
      <c r="A176" s="45">
        <v>168</v>
      </c>
      <c r="B176" s="68" t="s">
        <v>1927</v>
      </c>
      <c r="C176" s="46">
        <v>145</v>
      </c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</row>
    <row r="177" spans="1:255" s="31" customFormat="1" ht="38.25" customHeight="1" hidden="1">
      <c r="A177" s="45">
        <v>169</v>
      </c>
      <c r="B177" s="68" t="s">
        <v>1928</v>
      </c>
      <c r="C177" s="46">
        <v>146</v>
      </c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</row>
    <row r="178" spans="1:255" s="31" customFormat="1" ht="12.75" customHeight="1" hidden="1">
      <c r="A178" s="45">
        <v>170</v>
      </c>
      <c r="B178" s="68" t="s">
        <v>1929</v>
      </c>
      <c r="C178" s="46">
        <v>147</v>
      </c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</row>
    <row r="179" spans="1:255" s="31" customFormat="1" ht="12.75" customHeight="1" hidden="1">
      <c r="A179" s="45">
        <v>171</v>
      </c>
      <c r="B179" s="68" t="s">
        <v>1930</v>
      </c>
      <c r="C179" s="46">
        <v>148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</row>
    <row r="180" spans="1:255" s="31" customFormat="1" ht="25.5" customHeight="1" hidden="1">
      <c r="A180" s="45">
        <v>172</v>
      </c>
      <c r="B180" s="68" t="s">
        <v>1931</v>
      </c>
      <c r="C180" s="46" t="s">
        <v>1932</v>
      </c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</row>
    <row r="181" spans="1:255" s="31" customFormat="1" ht="25.5" customHeight="1" hidden="1">
      <c r="A181" s="45">
        <v>173</v>
      </c>
      <c r="B181" s="68" t="s">
        <v>1933</v>
      </c>
      <c r="C181" s="46" t="s">
        <v>1934</v>
      </c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</row>
    <row r="182" spans="1:255" s="31" customFormat="1" ht="38.25" customHeight="1" hidden="1">
      <c r="A182" s="45">
        <v>174</v>
      </c>
      <c r="B182" s="68" t="s">
        <v>1935</v>
      </c>
      <c r="C182" s="46" t="s">
        <v>1936</v>
      </c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</row>
    <row r="183" spans="1:255" s="31" customFormat="1" ht="38.25" customHeight="1" hidden="1">
      <c r="A183" s="45">
        <v>175</v>
      </c>
      <c r="B183" s="68" t="s">
        <v>1937</v>
      </c>
      <c r="C183" s="46" t="s">
        <v>1938</v>
      </c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</row>
    <row r="184" spans="1:255" s="31" customFormat="1" ht="25.5" customHeight="1" hidden="1">
      <c r="A184" s="45">
        <v>176</v>
      </c>
      <c r="B184" s="68" t="s">
        <v>1939</v>
      </c>
      <c r="C184" s="46" t="s">
        <v>1940</v>
      </c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</row>
    <row r="185" spans="1:255" s="31" customFormat="1" ht="25.5" customHeight="1" hidden="1">
      <c r="A185" s="45">
        <v>177</v>
      </c>
      <c r="B185" s="68" t="s">
        <v>1941</v>
      </c>
      <c r="C185" s="46">
        <v>149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</row>
    <row r="186" spans="1:255" s="31" customFormat="1" ht="25.5" customHeight="1" hidden="1">
      <c r="A186" s="45">
        <v>178</v>
      </c>
      <c r="B186" s="68" t="s">
        <v>1942</v>
      </c>
      <c r="C186" s="46" t="s">
        <v>1943</v>
      </c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</row>
    <row r="187" spans="1:255" s="31" customFormat="1" ht="25.5" customHeight="1" hidden="1">
      <c r="A187" s="45">
        <v>179</v>
      </c>
      <c r="B187" s="68" t="s">
        <v>1944</v>
      </c>
      <c r="C187" s="46">
        <v>150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</row>
    <row r="188" spans="1:255" s="31" customFormat="1" ht="12.75" customHeight="1" hidden="1">
      <c r="A188" s="45">
        <v>180</v>
      </c>
      <c r="B188" s="68" t="s">
        <v>1945</v>
      </c>
      <c r="C188" s="46">
        <v>151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</row>
    <row r="189" spans="1:255" s="31" customFormat="1" ht="25.5" customHeight="1" hidden="1">
      <c r="A189" s="45">
        <v>181</v>
      </c>
      <c r="B189" s="68" t="s">
        <v>1946</v>
      </c>
      <c r="C189" s="46">
        <v>152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</row>
    <row r="190" spans="1:255" s="31" customFormat="1" ht="12.75" customHeight="1" hidden="1">
      <c r="A190" s="45">
        <v>182</v>
      </c>
      <c r="B190" s="77" t="s">
        <v>993</v>
      </c>
      <c r="C190" s="76" t="s">
        <v>992</v>
      </c>
      <c r="D190" s="48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</row>
    <row r="191" spans="1:255" s="31" customFormat="1" ht="25.5" customHeight="1" hidden="1">
      <c r="A191" s="45">
        <v>183</v>
      </c>
      <c r="B191" s="68" t="s">
        <v>1947</v>
      </c>
      <c r="C191" s="46">
        <v>153</v>
      </c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</row>
    <row r="192" spans="1:255" s="31" customFormat="1" ht="12.75" customHeight="1" hidden="1">
      <c r="A192" s="45">
        <v>184</v>
      </c>
      <c r="B192" s="68" t="s">
        <v>1948</v>
      </c>
      <c r="C192" s="46">
        <v>154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</row>
    <row r="193" spans="1:255" s="31" customFormat="1" ht="38.25" customHeight="1" hidden="1">
      <c r="A193" s="45">
        <v>185</v>
      </c>
      <c r="B193" s="68" t="s">
        <v>1949</v>
      </c>
      <c r="C193" s="46">
        <v>155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</row>
    <row r="194" spans="1:255" s="31" customFormat="1" ht="12.75" customHeight="1" hidden="1">
      <c r="A194" s="45">
        <v>186</v>
      </c>
      <c r="B194" s="68" t="s">
        <v>1950</v>
      </c>
      <c r="C194" s="46" t="s">
        <v>1951</v>
      </c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</row>
    <row r="195" spans="1:255" s="31" customFormat="1" ht="12.75" customHeight="1" hidden="1">
      <c r="A195" s="45">
        <v>187</v>
      </c>
      <c r="B195" s="68" t="s">
        <v>1952</v>
      </c>
      <c r="C195" s="46" t="s">
        <v>1953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</row>
    <row r="196" spans="1:255" s="31" customFormat="1" ht="37.5" customHeight="1">
      <c r="A196" s="45">
        <v>188</v>
      </c>
      <c r="B196" s="68" t="s">
        <v>1954</v>
      </c>
      <c r="C196" s="46">
        <v>156</v>
      </c>
      <c r="D196" s="47"/>
      <c r="E196" s="47">
        <v>2</v>
      </c>
      <c r="F196" s="47"/>
      <c r="G196" s="47">
        <v>2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</row>
    <row r="197" spans="1:255" s="31" customFormat="1" ht="12.75" customHeight="1" hidden="1">
      <c r="A197" s="45">
        <v>189</v>
      </c>
      <c r="B197" s="68" t="s">
        <v>1955</v>
      </c>
      <c r="C197" s="46" t="s">
        <v>1956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</row>
    <row r="198" spans="1:255" s="31" customFormat="1" ht="38.25" customHeight="1" hidden="1">
      <c r="A198" s="45">
        <v>190</v>
      </c>
      <c r="B198" s="68" t="s">
        <v>1957</v>
      </c>
      <c r="C198" s="46" t="s">
        <v>1958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</row>
    <row r="199" spans="1:255" s="31" customFormat="1" ht="12.75" customHeight="1" hidden="1">
      <c r="A199" s="45">
        <v>191</v>
      </c>
      <c r="B199" s="68" t="s">
        <v>1959</v>
      </c>
      <c r="C199" s="46">
        <v>157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</row>
    <row r="200" spans="1:255" s="31" customFormat="1" ht="12.75" customHeight="1" hidden="1">
      <c r="A200" s="45">
        <v>192</v>
      </c>
      <c r="B200" s="68" t="s">
        <v>1960</v>
      </c>
      <c r="C200" s="46">
        <v>159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</row>
    <row r="201" spans="1:255" s="31" customFormat="1" ht="23.25" customHeight="1">
      <c r="A201" s="45">
        <v>193</v>
      </c>
      <c r="B201" s="68" t="s">
        <v>1961</v>
      </c>
      <c r="C201" s="46">
        <v>160</v>
      </c>
      <c r="D201" s="47"/>
      <c r="E201" s="47">
        <v>1</v>
      </c>
      <c r="F201" s="47"/>
      <c r="G201" s="47"/>
      <c r="H201" s="47"/>
      <c r="I201" s="47">
        <v>1</v>
      </c>
      <c r="J201" s="47"/>
      <c r="K201" s="47">
        <v>1</v>
      </c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</row>
    <row r="202" spans="1:255" s="31" customFormat="1" ht="12.75" customHeight="1" hidden="1">
      <c r="A202" s="45">
        <v>194</v>
      </c>
      <c r="B202" s="68" t="s">
        <v>1962</v>
      </c>
      <c r="C202" s="46" t="s">
        <v>1963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</row>
    <row r="203" spans="1:255" s="31" customFormat="1" ht="25.5" customHeight="1" hidden="1">
      <c r="A203" s="45">
        <v>195</v>
      </c>
      <c r="B203" s="68" t="s">
        <v>1964</v>
      </c>
      <c r="C203" s="46">
        <v>161</v>
      </c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</row>
    <row r="204" spans="1:255" s="31" customFormat="1" ht="37.5" customHeight="1">
      <c r="A204" s="45">
        <v>196</v>
      </c>
      <c r="B204" s="68" t="s">
        <v>1965</v>
      </c>
      <c r="C204" s="46">
        <v>162</v>
      </c>
      <c r="D204" s="47"/>
      <c r="E204" s="47">
        <v>2</v>
      </c>
      <c r="F204" s="47"/>
      <c r="G204" s="47">
        <v>1</v>
      </c>
      <c r="H204" s="47"/>
      <c r="I204" s="47">
        <v>1</v>
      </c>
      <c r="J204" s="47"/>
      <c r="K204" s="47"/>
      <c r="L204" s="47">
        <v>1</v>
      </c>
      <c r="M204" s="47"/>
      <c r="N204" s="47">
        <v>1</v>
      </c>
      <c r="O204" s="47">
        <v>1</v>
      </c>
      <c r="P204" s="47"/>
      <c r="Q204" s="47"/>
      <c r="R204" s="47"/>
      <c r="S204" s="47"/>
      <c r="T204" s="47"/>
      <c r="U204" s="47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</row>
    <row r="205" spans="1:255" s="31" customFormat="1" ht="37.5" customHeight="1">
      <c r="A205" s="45">
        <v>197</v>
      </c>
      <c r="B205" s="68" t="s">
        <v>1966</v>
      </c>
      <c r="C205" s="46" t="s">
        <v>1967</v>
      </c>
      <c r="D205" s="47"/>
      <c r="E205" s="47">
        <v>4</v>
      </c>
      <c r="F205" s="47"/>
      <c r="G205" s="47">
        <v>2</v>
      </c>
      <c r="H205" s="47"/>
      <c r="I205" s="47">
        <v>2</v>
      </c>
      <c r="J205" s="47"/>
      <c r="K205" s="47"/>
      <c r="L205" s="47">
        <v>2</v>
      </c>
      <c r="M205" s="47"/>
      <c r="N205" s="47">
        <v>2</v>
      </c>
      <c r="O205" s="47">
        <v>1</v>
      </c>
      <c r="P205" s="47"/>
      <c r="Q205" s="47">
        <v>1</v>
      </c>
      <c r="R205" s="47"/>
      <c r="S205" s="47"/>
      <c r="T205" s="47"/>
      <c r="U205" s="47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</row>
    <row r="206" spans="1:255" s="31" customFormat="1" ht="25.5" customHeight="1" hidden="1">
      <c r="A206" s="45">
        <v>198</v>
      </c>
      <c r="B206" s="68" t="s">
        <v>1968</v>
      </c>
      <c r="C206" s="46" t="s">
        <v>1969</v>
      </c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</row>
    <row r="207" spans="1:255" s="31" customFormat="1" ht="25.5" customHeight="1" hidden="1">
      <c r="A207" s="45">
        <v>199</v>
      </c>
      <c r="B207" s="68" t="s">
        <v>1970</v>
      </c>
      <c r="C207" s="46" t="s">
        <v>1971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</row>
    <row r="208" spans="1:255" s="31" customFormat="1" ht="25.5" customHeight="1" hidden="1">
      <c r="A208" s="45">
        <v>200</v>
      </c>
      <c r="B208" s="68" t="s">
        <v>1972</v>
      </c>
      <c r="C208" s="46">
        <v>163</v>
      </c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</row>
    <row r="209" spans="1:255" s="31" customFormat="1" ht="37.5" customHeight="1">
      <c r="A209" s="45">
        <v>201</v>
      </c>
      <c r="B209" s="68" t="s">
        <v>1973</v>
      </c>
      <c r="C209" s="46" t="s">
        <v>1974</v>
      </c>
      <c r="D209" s="47"/>
      <c r="E209" s="47">
        <v>11</v>
      </c>
      <c r="F209" s="47"/>
      <c r="G209" s="47">
        <v>3</v>
      </c>
      <c r="H209" s="47"/>
      <c r="I209" s="47">
        <v>8</v>
      </c>
      <c r="J209" s="47"/>
      <c r="K209" s="47"/>
      <c r="L209" s="47">
        <v>8</v>
      </c>
      <c r="M209" s="47"/>
      <c r="N209" s="47">
        <v>8</v>
      </c>
      <c r="O209" s="47">
        <v>2</v>
      </c>
      <c r="P209" s="47"/>
      <c r="Q209" s="47">
        <v>1</v>
      </c>
      <c r="R209" s="47"/>
      <c r="S209" s="47"/>
      <c r="T209" s="47"/>
      <c r="U209" s="47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</row>
    <row r="210" spans="1:255" s="31" customFormat="1" ht="38.25" customHeight="1" hidden="1">
      <c r="A210" s="45">
        <v>202</v>
      </c>
      <c r="B210" s="68" t="s">
        <v>1975</v>
      </c>
      <c r="C210" s="46" t="s">
        <v>1976</v>
      </c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</row>
    <row r="211" spans="1:255" s="31" customFormat="1" ht="25.5" customHeight="1" hidden="1">
      <c r="A211" s="45">
        <v>203</v>
      </c>
      <c r="B211" s="68" t="s">
        <v>1977</v>
      </c>
      <c r="C211" s="46" t="s">
        <v>1978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</row>
    <row r="212" spans="1:255" s="31" customFormat="1" ht="37.5" customHeight="1">
      <c r="A212" s="45">
        <v>204</v>
      </c>
      <c r="B212" s="68" t="s">
        <v>1979</v>
      </c>
      <c r="C212" s="46" t="s">
        <v>1980</v>
      </c>
      <c r="D212" s="47"/>
      <c r="E212" s="47">
        <v>1</v>
      </c>
      <c r="F212" s="47"/>
      <c r="G212" s="47">
        <v>1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</row>
    <row r="213" spans="1:255" s="31" customFormat="1" ht="12.75" customHeight="1" hidden="1">
      <c r="A213" s="45">
        <v>205</v>
      </c>
      <c r="B213" s="68" t="s">
        <v>1981</v>
      </c>
      <c r="C213" s="46" t="s">
        <v>1982</v>
      </c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</row>
    <row r="214" spans="1:255" s="31" customFormat="1" ht="25.5" customHeight="1" hidden="1">
      <c r="A214" s="45">
        <v>206</v>
      </c>
      <c r="B214" s="68" t="s">
        <v>1983</v>
      </c>
      <c r="C214" s="46" t="s">
        <v>1984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</row>
    <row r="215" spans="1:255" s="31" customFormat="1" ht="12.75" customHeight="1" hidden="1">
      <c r="A215" s="45">
        <v>207</v>
      </c>
      <c r="B215" s="68" t="s">
        <v>1985</v>
      </c>
      <c r="C215" s="46" t="s">
        <v>1986</v>
      </c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</row>
    <row r="216" spans="1:255" s="31" customFormat="1" ht="25.5" customHeight="1" hidden="1">
      <c r="A216" s="45">
        <v>208</v>
      </c>
      <c r="B216" s="68" t="s">
        <v>1987</v>
      </c>
      <c r="C216" s="46" t="s">
        <v>1988</v>
      </c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</row>
    <row r="217" spans="1:255" s="31" customFormat="1" ht="12.75" customHeight="1" hidden="1">
      <c r="A217" s="45">
        <v>209</v>
      </c>
      <c r="B217" s="68" t="s">
        <v>1989</v>
      </c>
      <c r="C217" s="46" t="s">
        <v>1990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</row>
    <row r="218" spans="1:255" s="31" customFormat="1" ht="38.25" customHeight="1" hidden="1">
      <c r="A218" s="45">
        <v>210</v>
      </c>
      <c r="B218" s="68" t="s">
        <v>1991</v>
      </c>
      <c r="C218" s="46" t="s">
        <v>1992</v>
      </c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</row>
    <row r="219" spans="1:255" s="31" customFormat="1" ht="12.75" customHeight="1" hidden="1">
      <c r="A219" s="45">
        <v>211</v>
      </c>
      <c r="B219" s="68" t="s">
        <v>1993</v>
      </c>
      <c r="C219" s="46" t="s">
        <v>1994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</row>
    <row r="220" spans="1:255" s="31" customFormat="1" ht="12.75" customHeight="1" hidden="1">
      <c r="A220" s="45">
        <v>212</v>
      </c>
      <c r="B220" s="68" t="s">
        <v>1995</v>
      </c>
      <c r="C220" s="46" t="s">
        <v>1996</v>
      </c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</row>
    <row r="221" spans="1:255" s="31" customFormat="1" ht="25.5" customHeight="1" hidden="1">
      <c r="A221" s="45">
        <v>213</v>
      </c>
      <c r="B221" s="77" t="s">
        <v>1009</v>
      </c>
      <c r="C221" s="76" t="s">
        <v>1004</v>
      </c>
      <c r="D221" s="48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</row>
    <row r="222" spans="1:255" s="31" customFormat="1" ht="25.5" customHeight="1" hidden="1">
      <c r="A222" s="45">
        <v>214</v>
      </c>
      <c r="B222" s="77" t="s">
        <v>1008</v>
      </c>
      <c r="C222" s="76" t="s">
        <v>1005</v>
      </c>
      <c r="D222" s="48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</row>
    <row r="223" spans="1:255" s="31" customFormat="1" ht="38.25" customHeight="1" hidden="1">
      <c r="A223" s="45">
        <v>215</v>
      </c>
      <c r="B223" s="77" t="s">
        <v>1007</v>
      </c>
      <c r="C223" s="76" t="s">
        <v>1006</v>
      </c>
      <c r="D223" s="48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</row>
    <row r="224" spans="1:255" s="31" customFormat="1" ht="37.5" customHeight="1">
      <c r="A224" s="45">
        <v>216</v>
      </c>
      <c r="B224" s="68" t="s">
        <v>1997</v>
      </c>
      <c r="C224" s="46">
        <v>164</v>
      </c>
      <c r="D224" s="47">
        <v>2</v>
      </c>
      <c r="E224" s="47">
        <v>5</v>
      </c>
      <c r="F224" s="47">
        <v>2</v>
      </c>
      <c r="G224" s="47">
        <v>2</v>
      </c>
      <c r="H224" s="47"/>
      <c r="I224" s="47">
        <v>5</v>
      </c>
      <c r="J224" s="47">
        <v>2</v>
      </c>
      <c r="K224" s="47">
        <v>1</v>
      </c>
      <c r="L224" s="47">
        <v>3</v>
      </c>
      <c r="M224" s="47">
        <v>2</v>
      </c>
      <c r="N224" s="47">
        <v>3</v>
      </c>
      <c r="O224" s="47">
        <v>3</v>
      </c>
      <c r="P224" s="47"/>
      <c r="Q224" s="47"/>
      <c r="R224" s="47">
        <v>1</v>
      </c>
      <c r="S224" s="47"/>
      <c r="T224" s="47"/>
      <c r="U224" s="47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</row>
    <row r="225" spans="1:255" s="31" customFormat="1" ht="25.5" customHeight="1" hidden="1">
      <c r="A225" s="45">
        <v>217</v>
      </c>
      <c r="B225" s="68" t="s">
        <v>1998</v>
      </c>
      <c r="C225" s="46" t="s">
        <v>1999</v>
      </c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</row>
    <row r="226" spans="1:255" s="31" customFormat="1" ht="12.75" customHeight="1" hidden="1">
      <c r="A226" s="45">
        <v>218</v>
      </c>
      <c r="B226" s="68" t="s">
        <v>2000</v>
      </c>
      <c r="C226" s="46" t="s">
        <v>2001</v>
      </c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</row>
    <row r="227" spans="1:255" s="31" customFormat="1" ht="12.75" customHeight="1" hidden="1">
      <c r="A227" s="45">
        <v>219</v>
      </c>
      <c r="B227" s="68" t="s">
        <v>2002</v>
      </c>
      <c r="C227" s="46" t="s">
        <v>2003</v>
      </c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</row>
    <row r="228" spans="1:255" s="31" customFormat="1" ht="12.75" customHeight="1" hidden="1">
      <c r="A228" s="45">
        <v>220</v>
      </c>
      <c r="B228" s="68" t="s">
        <v>2004</v>
      </c>
      <c r="C228" s="46" t="s">
        <v>2005</v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</row>
    <row r="229" spans="1:255" s="31" customFormat="1" ht="37.5" customHeight="1">
      <c r="A229" s="45">
        <v>221</v>
      </c>
      <c r="B229" s="68" t="s">
        <v>2006</v>
      </c>
      <c r="C229" s="46" t="s">
        <v>2007</v>
      </c>
      <c r="D229" s="47"/>
      <c r="E229" s="47">
        <v>1</v>
      </c>
      <c r="F229" s="47"/>
      <c r="G229" s="47"/>
      <c r="H229" s="47"/>
      <c r="I229" s="47">
        <v>1</v>
      </c>
      <c r="J229" s="47"/>
      <c r="K229" s="47"/>
      <c r="L229" s="47">
        <v>1</v>
      </c>
      <c r="M229" s="47"/>
      <c r="N229" s="47">
        <v>1</v>
      </c>
      <c r="O229" s="47"/>
      <c r="P229" s="47"/>
      <c r="Q229" s="47"/>
      <c r="R229" s="47"/>
      <c r="S229" s="47"/>
      <c r="T229" s="47">
        <v>1</v>
      </c>
      <c r="U229" s="47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</row>
    <row r="230" spans="1:255" s="31" customFormat="1" ht="38.25" customHeight="1" hidden="1">
      <c r="A230" s="45">
        <v>222</v>
      </c>
      <c r="B230" s="68" t="s">
        <v>2008</v>
      </c>
      <c r="C230" s="46" t="s">
        <v>2009</v>
      </c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</row>
    <row r="231" spans="1:255" s="31" customFormat="1" ht="38.25" customHeight="1" hidden="1">
      <c r="A231" s="45">
        <v>223</v>
      </c>
      <c r="B231" s="68" t="s">
        <v>2010</v>
      </c>
      <c r="C231" s="46" t="s">
        <v>2011</v>
      </c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</row>
    <row r="232" spans="1:255" s="31" customFormat="1" ht="25.5" customHeight="1" hidden="1">
      <c r="A232" s="45">
        <v>224</v>
      </c>
      <c r="B232" s="68" t="s">
        <v>2012</v>
      </c>
      <c r="C232" s="46" t="s">
        <v>2013</v>
      </c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</row>
    <row r="233" spans="1:255" s="31" customFormat="1" ht="25.5" customHeight="1" hidden="1">
      <c r="A233" s="45">
        <v>225</v>
      </c>
      <c r="B233" s="68" t="s">
        <v>2014</v>
      </c>
      <c r="C233" s="46" t="s">
        <v>2015</v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</row>
    <row r="234" spans="1:255" s="31" customFormat="1" ht="25.5" customHeight="1" hidden="1">
      <c r="A234" s="45">
        <v>226</v>
      </c>
      <c r="B234" s="68" t="s">
        <v>2016</v>
      </c>
      <c r="C234" s="46" t="s">
        <v>2017</v>
      </c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</row>
    <row r="235" spans="1:255" s="31" customFormat="1" ht="37.5" customHeight="1">
      <c r="A235" s="45">
        <v>227</v>
      </c>
      <c r="B235" s="68" t="s">
        <v>2018</v>
      </c>
      <c r="C235" s="46" t="s">
        <v>2019</v>
      </c>
      <c r="D235" s="47"/>
      <c r="E235" s="47">
        <v>1</v>
      </c>
      <c r="F235" s="47">
        <v>1</v>
      </c>
      <c r="G235" s="47">
        <v>1</v>
      </c>
      <c r="H235" s="47">
        <v>1</v>
      </c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</row>
    <row r="236" spans="1:255" s="31" customFormat="1" ht="38.25" customHeight="1" hidden="1">
      <c r="A236" s="45">
        <v>228</v>
      </c>
      <c r="B236" s="68" t="s">
        <v>2020</v>
      </c>
      <c r="C236" s="46" t="s">
        <v>2021</v>
      </c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</row>
    <row r="237" spans="1:255" s="31" customFormat="1" ht="37.5" customHeight="1">
      <c r="A237" s="45">
        <v>229</v>
      </c>
      <c r="B237" s="68" t="s">
        <v>2022</v>
      </c>
      <c r="C237" s="46" t="s">
        <v>2023</v>
      </c>
      <c r="D237" s="47"/>
      <c r="E237" s="47">
        <v>1</v>
      </c>
      <c r="F237" s="47"/>
      <c r="G237" s="47"/>
      <c r="H237" s="47"/>
      <c r="I237" s="47">
        <v>1</v>
      </c>
      <c r="J237" s="47"/>
      <c r="K237" s="47">
        <v>1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</row>
    <row r="238" spans="1:255" s="31" customFormat="1" ht="12.75" customHeight="1" hidden="1">
      <c r="A238" s="45">
        <v>230</v>
      </c>
      <c r="B238" s="68" t="s">
        <v>2024</v>
      </c>
      <c r="C238" s="46" t="s">
        <v>2025</v>
      </c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</row>
    <row r="239" spans="1:255" s="31" customFormat="1" ht="12.75" customHeight="1" hidden="1">
      <c r="A239" s="45">
        <v>231</v>
      </c>
      <c r="B239" s="68" t="s">
        <v>2026</v>
      </c>
      <c r="C239" s="46" t="s">
        <v>2027</v>
      </c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</row>
    <row r="240" spans="1:255" s="31" customFormat="1" ht="25.5" customHeight="1" hidden="1">
      <c r="A240" s="45">
        <v>232</v>
      </c>
      <c r="B240" s="68" t="s">
        <v>2028</v>
      </c>
      <c r="C240" s="46" t="s">
        <v>2029</v>
      </c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</row>
    <row r="241" spans="1:255" s="31" customFormat="1" ht="12.75" customHeight="1" hidden="1">
      <c r="A241" s="45">
        <v>233</v>
      </c>
      <c r="B241" s="68" t="s">
        <v>2030</v>
      </c>
      <c r="C241" s="46" t="s">
        <v>2031</v>
      </c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</row>
    <row r="242" spans="1:255" s="31" customFormat="1" ht="51" customHeight="1" hidden="1">
      <c r="A242" s="45">
        <v>234</v>
      </c>
      <c r="B242" s="68" t="s">
        <v>2032</v>
      </c>
      <c r="C242" s="46" t="s">
        <v>2033</v>
      </c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</row>
    <row r="243" spans="1:255" s="31" customFormat="1" ht="51" customHeight="1" hidden="1">
      <c r="A243" s="45">
        <v>235</v>
      </c>
      <c r="B243" s="68" t="s">
        <v>2034</v>
      </c>
      <c r="C243" s="46" t="s">
        <v>2035</v>
      </c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</row>
    <row r="244" spans="1:255" s="31" customFormat="1" ht="51" customHeight="1" hidden="1">
      <c r="A244" s="45">
        <v>236</v>
      </c>
      <c r="B244" s="68" t="s">
        <v>2036</v>
      </c>
      <c r="C244" s="46" t="s">
        <v>2037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</row>
    <row r="245" spans="1:255" s="31" customFormat="1" ht="12.75" customHeight="1" hidden="1">
      <c r="A245" s="45">
        <v>237</v>
      </c>
      <c r="B245" s="68" t="s">
        <v>2038</v>
      </c>
      <c r="C245" s="46" t="s">
        <v>2039</v>
      </c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</row>
    <row r="246" spans="1:255" s="31" customFormat="1" ht="12.75" customHeight="1" hidden="1">
      <c r="A246" s="45">
        <v>238</v>
      </c>
      <c r="B246" s="68" t="s">
        <v>2040</v>
      </c>
      <c r="C246" s="46" t="s">
        <v>2041</v>
      </c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</row>
    <row r="247" spans="1:255" s="31" customFormat="1" ht="12.75" customHeight="1" hidden="1">
      <c r="A247" s="45">
        <v>239</v>
      </c>
      <c r="B247" s="68" t="s">
        <v>2042</v>
      </c>
      <c r="C247" s="46" t="s">
        <v>2043</v>
      </c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</row>
    <row r="248" spans="1:255" s="31" customFormat="1" ht="38.25" customHeight="1" hidden="1">
      <c r="A248" s="45">
        <v>240</v>
      </c>
      <c r="B248" s="68" t="s">
        <v>2044</v>
      </c>
      <c r="C248" s="46" t="s">
        <v>2045</v>
      </c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</row>
    <row r="249" spans="1:255" s="31" customFormat="1" ht="51" customHeight="1" hidden="1">
      <c r="A249" s="45">
        <v>241</v>
      </c>
      <c r="B249" s="68" t="s">
        <v>2046</v>
      </c>
      <c r="C249" s="46" t="s">
        <v>2047</v>
      </c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</row>
    <row r="250" spans="1:255" s="31" customFormat="1" ht="25.5" customHeight="1" hidden="1">
      <c r="A250" s="45">
        <v>242</v>
      </c>
      <c r="B250" s="68" t="s">
        <v>2048</v>
      </c>
      <c r="C250" s="46" t="s">
        <v>2049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</row>
    <row r="251" spans="1:255" s="31" customFormat="1" ht="12.75" customHeight="1" hidden="1">
      <c r="A251" s="45">
        <v>243</v>
      </c>
      <c r="B251" s="68" t="s">
        <v>2050</v>
      </c>
      <c r="C251" s="46" t="s">
        <v>2051</v>
      </c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</row>
    <row r="252" spans="1:255" s="31" customFormat="1" ht="12.75" customHeight="1" hidden="1">
      <c r="A252" s="45">
        <v>244</v>
      </c>
      <c r="B252" s="68" t="s">
        <v>2052</v>
      </c>
      <c r="C252" s="46" t="s">
        <v>2053</v>
      </c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</row>
    <row r="253" spans="1:255" s="31" customFormat="1" ht="25.5" customHeight="1" hidden="1">
      <c r="A253" s="45">
        <v>245</v>
      </c>
      <c r="B253" s="68" t="s">
        <v>2054</v>
      </c>
      <c r="C253" s="46" t="s">
        <v>2055</v>
      </c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</row>
    <row r="254" spans="1:255" s="31" customFormat="1" ht="12.75" customHeight="1" hidden="1">
      <c r="A254" s="45">
        <v>246</v>
      </c>
      <c r="B254" s="68" t="s">
        <v>2056</v>
      </c>
      <c r="C254" s="46" t="s">
        <v>2057</v>
      </c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</row>
    <row r="255" spans="1:255" s="31" customFormat="1" ht="25.5" customHeight="1" hidden="1">
      <c r="A255" s="45">
        <v>247</v>
      </c>
      <c r="B255" s="68" t="s">
        <v>2058</v>
      </c>
      <c r="C255" s="46" t="s">
        <v>2059</v>
      </c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</row>
    <row r="256" spans="1:255" s="31" customFormat="1" ht="25.5" customHeight="1" hidden="1">
      <c r="A256" s="45">
        <v>248</v>
      </c>
      <c r="B256" s="68" t="s">
        <v>2060</v>
      </c>
      <c r="C256" s="46" t="s">
        <v>2061</v>
      </c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</row>
    <row r="257" spans="1:255" s="31" customFormat="1" ht="25.5" customHeight="1" hidden="1">
      <c r="A257" s="45">
        <v>249</v>
      </c>
      <c r="B257" s="68" t="s">
        <v>2062</v>
      </c>
      <c r="C257" s="46" t="s">
        <v>2063</v>
      </c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</row>
    <row r="258" spans="1:255" s="31" customFormat="1" ht="38.25" customHeight="1" hidden="1">
      <c r="A258" s="45">
        <v>250</v>
      </c>
      <c r="B258" s="68" t="s">
        <v>2064</v>
      </c>
      <c r="C258" s="46" t="s">
        <v>2065</v>
      </c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</row>
    <row r="259" spans="1:255" s="31" customFormat="1" ht="12.75" customHeight="1" hidden="1">
      <c r="A259" s="45">
        <v>251</v>
      </c>
      <c r="B259" s="68" t="s">
        <v>2066</v>
      </c>
      <c r="C259" s="46" t="s">
        <v>2067</v>
      </c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</row>
    <row r="260" spans="1:255" s="31" customFormat="1" ht="12.75" customHeight="1" hidden="1">
      <c r="A260" s="45">
        <v>252</v>
      </c>
      <c r="B260" s="68" t="s">
        <v>2068</v>
      </c>
      <c r="C260" s="46" t="s">
        <v>2069</v>
      </c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</row>
    <row r="261" spans="1:255" s="31" customFormat="1" ht="12.75" customHeight="1" hidden="1">
      <c r="A261" s="45">
        <v>253</v>
      </c>
      <c r="B261" s="68" t="s">
        <v>2070</v>
      </c>
      <c r="C261" s="46" t="s">
        <v>2071</v>
      </c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</row>
    <row r="262" spans="1:255" s="31" customFormat="1" ht="12.75" customHeight="1" hidden="1">
      <c r="A262" s="45">
        <v>254</v>
      </c>
      <c r="B262" s="68" t="s">
        <v>2072</v>
      </c>
      <c r="C262" s="46" t="s">
        <v>2073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</row>
    <row r="263" spans="1:255" s="31" customFormat="1" ht="25.5" customHeight="1" hidden="1">
      <c r="A263" s="45">
        <v>255</v>
      </c>
      <c r="B263" s="77" t="s">
        <v>997</v>
      </c>
      <c r="C263" s="76" t="s">
        <v>994</v>
      </c>
      <c r="D263" s="48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</row>
    <row r="264" spans="1:255" s="31" customFormat="1" ht="51" customHeight="1" hidden="1">
      <c r="A264" s="45">
        <v>256</v>
      </c>
      <c r="B264" s="77" t="s">
        <v>998</v>
      </c>
      <c r="C264" s="76" t="s">
        <v>995</v>
      </c>
      <c r="D264" s="48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</row>
    <row r="265" spans="1:255" s="78" customFormat="1" ht="25.5" customHeight="1" hidden="1">
      <c r="A265" s="45">
        <v>257</v>
      </c>
      <c r="B265" s="77" t="s">
        <v>999</v>
      </c>
      <c r="C265" s="76" t="s">
        <v>996</v>
      </c>
      <c r="D265" s="48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</row>
    <row r="266" spans="1:255" s="31" customFormat="1" ht="25.5" customHeight="1" hidden="1">
      <c r="A266" s="45">
        <v>258</v>
      </c>
      <c r="B266" s="68" t="s">
        <v>2074</v>
      </c>
      <c r="C266" s="46">
        <v>167</v>
      </c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</row>
    <row r="267" spans="1:255" s="31" customFormat="1" ht="12.75" customHeight="1" hidden="1">
      <c r="A267" s="45">
        <v>259</v>
      </c>
      <c r="B267" s="68" t="s">
        <v>2075</v>
      </c>
      <c r="C267" s="46">
        <v>168</v>
      </c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</row>
    <row r="268" spans="1:255" s="31" customFormat="1" ht="25.5" customHeight="1" hidden="1">
      <c r="A268" s="45">
        <v>260</v>
      </c>
      <c r="B268" s="68" t="s">
        <v>2076</v>
      </c>
      <c r="C268" s="46" t="s">
        <v>2077</v>
      </c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</row>
    <row r="269" spans="1:255" s="31" customFormat="1" ht="25.5" customHeight="1" hidden="1">
      <c r="A269" s="45">
        <v>261</v>
      </c>
      <c r="B269" s="68" t="s">
        <v>2078</v>
      </c>
      <c r="C269" s="46" t="s">
        <v>2079</v>
      </c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</row>
    <row r="270" spans="1:255" s="31" customFormat="1" ht="25.5" customHeight="1" hidden="1">
      <c r="A270" s="45">
        <v>262</v>
      </c>
      <c r="B270" s="68" t="s">
        <v>2080</v>
      </c>
      <c r="C270" s="46">
        <v>169</v>
      </c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</row>
    <row r="271" spans="1:255" s="31" customFormat="1" ht="25.5" customHeight="1" hidden="1">
      <c r="A271" s="45">
        <v>263</v>
      </c>
      <c r="B271" s="68" t="s">
        <v>2081</v>
      </c>
      <c r="C271" s="46">
        <v>170</v>
      </c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</row>
    <row r="272" spans="1:255" s="31" customFormat="1" ht="51" customHeight="1" hidden="1">
      <c r="A272" s="45">
        <v>264</v>
      </c>
      <c r="B272" s="68" t="s">
        <v>2082</v>
      </c>
      <c r="C272" s="46" t="s">
        <v>2083</v>
      </c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</row>
    <row r="273" spans="1:255" s="31" customFormat="1" ht="25.5" customHeight="1" hidden="1">
      <c r="A273" s="45">
        <v>265</v>
      </c>
      <c r="B273" s="68" t="s">
        <v>2084</v>
      </c>
      <c r="C273" s="46">
        <v>171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</row>
    <row r="274" spans="1:255" s="31" customFormat="1" ht="25.5" customHeight="1" hidden="1">
      <c r="A274" s="45">
        <v>266</v>
      </c>
      <c r="B274" s="68" t="s">
        <v>2085</v>
      </c>
      <c r="C274" s="46" t="s">
        <v>2086</v>
      </c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</row>
    <row r="275" spans="1:255" s="31" customFormat="1" ht="12.75" customHeight="1" hidden="1">
      <c r="A275" s="45">
        <v>267</v>
      </c>
      <c r="B275" s="68" t="s">
        <v>2087</v>
      </c>
      <c r="C275" s="46" t="s">
        <v>2088</v>
      </c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</row>
    <row r="276" spans="1:255" s="31" customFormat="1" ht="12.75" customHeight="1" hidden="1">
      <c r="A276" s="45">
        <v>268</v>
      </c>
      <c r="B276" s="68" t="s">
        <v>2089</v>
      </c>
      <c r="C276" s="46">
        <v>172</v>
      </c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</row>
    <row r="277" spans="1:255" s="31" customFormat="1" ht="25.5" customHeight="1" hidden="1">
      <c r="A277" s="45">
        <v>269</v>
      </c>
      <c r="B277" s="68" t="s">
        <v>2090</v>
      </c>
      <c r="C277" s="46" t="s">
        <v>2091</v>
      </c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</row>
    <row r="278" spans="1:255" s="31" customFormat="1" ht="25.5" customHeight="1" hidden="1">
      <c r="A278" s="45">
        <v>270</v>
      </c>
      <c r="B278" s="68" t="s">
        <v>2092</v>
      </c>
      <c r="C278" s="46" t="s">
        <v>2093</v>
      </c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</row>
    <row r="279" spans="1:255" s="31" customFormat="1" ht="12.75" customHeight="1" hidden="1">
      <c r="A279" s="45">
        <v>271</v>
      </c>
      <c r="B279" s="68" t="s">
        <v>2094</v>
      </c>
      <c r="C279" s="46" t="s">
        <v>2095</v>
      </c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</row>
    <row r="280" spans="1:255" s="31" customFormat="1" ht="37.5" customHeight="1">
      <c r="A280" s="45">
        <v>272</v>
      </c>
      <c r="B280" s="68" t="s">
        <v>2096</v>
      </c>
      <c r="C280" s="46" t="s">
        <v>2097</v>
      </c>
      <c r="D280" s="47"/>
      <c r="E280" s="47">
        <v>1</v>
      </c>
      <c r="F280" s="47">
        <v>1</v>
      </c>
      <c r="G280" s="47"/>
      <c r="H280" s="47"/>
      <c r="I280" s="47">
        <v>1</v>
      </c>
      <c r="J280" s="47">
        <v>1</v>
      </c>
      <c r="K280" s="47">
        <v>1</v>
      </c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</row>
    <row r="281" spans="1:255" s="31" customFormat="1" ht="25.5" customHeight="1" hidden="1">
      <c r="A281" s="45">
        <v>273</v>
      </c>
      <c r="B281" s="68" t="s">
        <v>2098</v>
      </c>
      <c r="C281" s="46" t="s">
        <v>2099</v>
      </c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</row>
    <row r="282" spans="1:255" s="31" customFormat="1" ht="37.5" customHeight="1">
      <c r="A282" s="45">
        <v>274</v>
      </c>
      <c r="B282" s="68" t="s">
        <v>2100</v>
      </c>
      <c r="C282" s="46" t="s">
        <v>2101</v>
      </c>
      <c r="D282" s="47"/>
      <c r="E282" s="47">
        <v>2</v>
      </c>
      <c r="F282" s="47">
        <v>1</v>
      </c>
      <c r="G282" s="47"/>
      <c r="H282" s="47"/>
      <c r="I282" s="47">
        <v>2</v>
      </c>
      <c r="J282" s="47">
        <v>1</v>
      </c>
      <c r="K282" s="47">
        <v>1</v>
      </c>
      <c r="L282" s="47">
        <v>1</v>
      </c>
      <c r="M282" s="47">
        <v>1</v>
      </c>
      <c r="N282" s="47"/>
      <c r="O282" s="47"/>
      <c r="P282" s="47">
        <v>1</v>
      </c>
      <c r="Q282" s="47"/>
      <c r="R282" s="47"/>
      <c r="S282" s="47"/>
      <c r="T282" s="47"/>
      <c r="U282" s="47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</row>
    <row r="283" spans="1:255" s="31" customFormat="1" ht="37.5" customHeight="1">
      <c r="A283" s="45">
        <v>275</v>
      </c>
      <c r="B283" s="68" t="s">
        <v>2102</v>
      </c>
      <c r="C283" s="46" t="s">
        <v>2103</v>
      </c>
      <c r="D283" s="47"/>
      <c r="E283" s="47">
        <v>13</v>
      </c>
      <c r="F283" s="47">
        <v>2</v>
      </c>
      <c r="G283" s="47">
        <v>2</v>
      </c>
      <c r="H283" s="47"/>
      <c r="I283" s="47">
        <v>11</v>
      </c>
      <c r="J283" s="47">
        <v>2</v>
      </c>
      <c r="K283" s="47">
        <v>7</v>
      </c>
      <c r="L283" s="47">
        <v>4</v>
      </c>
      <c r="M283" s="47">
        <v>1</v>
      </c>
      <c r="N283" s="47">
        <v>4</v>
      </c>
      <c r="O283" s="47">
        <v>2</v>
      </c>
      <c r="P283" s="47"/>
      <c r="Q283" s="47"/>
      <c r="R283" s="47"/>
      <c r="S283" s="47"/>
      <c r="T283" s="47">
        <v>3</v>
      </c>
      <c r="U283" s="47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</row>
    <row r="284" spans="1:255" s="31" customFormat="1" ht="25.5" customHeight="1" hidden="1">
      <c r="A284" s="45">
        <v>276</v>
      </c>
      <c r="B284" s="68" t="s">
        <v>2104</v>
      </c>
      <c r="C284" s="46" t="s">
        <v>2105</v>
      </c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</row>
    <row r="285" spans="1:255" s="31" customFormat="1" ht="37.5" customHeight="1">
      <c r="A285" s="45">
        <v>277</v>
      </c>
      <c r="B285" s="68" t="s">
        <v>2106</v>
      </c>
      <c r="C285" s="46" t="s">
        <v>2107</v>
      </c>
      <c r="D285" s="47"/>
      <c r="E285" s="47">
        <v>1</v>
      </c>
      <c r="F285" s="47">
        <v>1</v>
      </c>
      <c r="G285" s="47"/>
      <c r="H285" s="47"/>
      <c r="I285" s="47">
        <v>1</v>
      </c>
      <c r="J285" s="47">
        <v>1</v>
      </c>
      <c r="K285" s="47"/>
      <c r="L285" s="47">
        <v>1</v>
      </c>
      <c r="M285" s="47">
        <v>1</v>
      </c>
      <c r="N285" s="47"/>
      <c r="O285" s="47"/>
      <c r="P285" s="47">
        <v>1</v>
      </c>
      <c r="Q285" s="47"/>
      <c r="R285" s="47"/>
      <c r="S285" s="47"/>
      <c r="T285" s="47"/>
      <c r="U285" s="47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</row>
    <row r="286" spans="1:255" s="31" customFormat="1" ht="37.5" customHeight="1">
      <c r="A286" s="45">
        <v>278</v>
      </c>
      <c r="B286" s="68" t="s">
        <v>2108</v>
      </c>
      <c r="C286" s="46">
        <v>173</v>
      </c>
      <c r="D286" s="47">
        <v>1</v>
      </c>
      <c r="E286" s="47">
        <v>10</v>
      </c>
      <c r="F286" s="47">
        <v>1</v>
      </c>
      <c r="G286" s="47">
        <v>3</v>
      </c>
      <c r="H286" s="47"/>
      <c r="I286" s="47">
        <v>8</v>
      </c>
      <c r="J286" s="47">
        <v>1</v>
      </c>
      <c r="K286" s="47">
        <v>3</v>
      </c>
      <c r="L286" s="47">
        <v>2</v>
      </c>
      <c r="M286" s="47">
        <v>1</v>
      </c>
      <c r="N286" s="47">
        <v>2</v>
      </c>
      <c r="O286" s="47">
        <v>1</v>
      </c>
      <c r="P286" s="47"/>
      <c r="Q286" s="47"/>
      <c r="R286" s="47">
        <v>3</v>
      </c>
      <c r="S286" s="47"/>
      <c r="T286" s="47"/>
      <c r="U286" s="47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</row>
    <row r="287" spans="1:255" s="31" customFormat="1" ht="12.75" customHeight="1" hidden="1">
      <c r="A287" s="45">
        <v>279</v>
      </c>
      <c r="B287" s="68" t="s">
        <v>2109</v>
      </c>
      <c r="C287" s="46" t="s">
        <v>2110</v>
      </c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</row>
    <row r="288" spans="1:255" s="31" customFormat="1" ht="37.5" customHeight="1">
      <c r="A288" s="45">
        <v>280</v>
      </c>
      <c r="B288" s="68" t="s">
        <v>2111</v>
      </c>
      <c r="C288" s="46" t="s">
        <v>2112</v>
      </c>
      <c r="D288" s="47"/>
      <c r="E288" s="47">
        <v>6</v>
      </c>
      <c r="F288" s="47">
        <v>1</v>
      </c>
      <c r="G288" s="47">
        <v>2</v>
      </c>
      <c r="H288" s="47"/>
      <c r="I288" s="47">
        <v>4</v>
      </c>
      <c r="J288" s="47">
        <v>1</v>
      </c>
      <c r="K288" s="47">
        <v>1</v>
      </c>
      <c r="L288" s="47">
        <v>2</v>
      </c>
      <c r="M288" s="47">
        <v>1</v>
      </c>
      <c r="N288" s="47">
        <v>2</v>
      </c>
      <c r="O288" s="47">
        <v>1</v>
      </c>
      <c r="P288" s="47"/>
      <c r="Q288" s="47"/>
      <c r="R288" s="47">
        <v>1</v>
      </c>
      <c r="S288" s="47"/>
      <c r="T288" s="47"/>
      <c r="U288" s="47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</row>
    <row r="289" spans="1:255" s="31" customFormat="1" ht="38.25" customHeight="1" hidden="1">
      <c r="A289" s="45">
        <v>281</v>
      </c>
      <c r="B289" s="68" t="s">
        <v>2113</v>
      </c>
      <c r="C289" s="46">
        <v>174</v>
      </c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</row>
    <row r="290" spans="1:255" s="31" customFormat="1" ht="25.5" customHeight="1" hidden="1">
      <c r="A290" s="45">
        <v>282</v>
      </c>
      <c r="B290" s="68" t="s">
        <v>2114</v>
      </c>
      <c r="C290" s="46">
        <v>175</v>
      </c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</row>
    <row r="291" spans="1:255" s="31" customFormat="1" ht="37.5" customHeight="1">
      <c r="A291" s="45">
        <v>283</v>
      </c>
      <c r="B291" s="68" t="s">
        <v>2115</v>
      </c>
      <c r="C291" s="46" t="s">
        <v>2116</v>
      </c>
      <c r="D291" s="47"/>
      <c r="E291" s="47">
        <v>4</v>
      </c>
      <c r="F291" s="47">
        <v>3</v>
      </c>
      <c r="G291" s="47">
        <v>1</v>
      </c>
      <c r="H291" s="47"/>
      <c r="I291" s="47">
        <v>3</v>
      </c>
      <c r="J291" s="47">
        <v>3</v>
      </c>
      <c r="K291" s="47"/>
      <c r="L291" s="47">
        <v>3</v>
      </c>
      <c r="M291" s="47">
        <v>3</v>
      </c>
      <c r="N291" s="47">
        <v>3</v>
      </c>
      <c r="O291" s="47"/>
      <c r="P291" s="47"/>
      <c r="Q291" s="47"/>
      <c r="R291" s="47"/>
      <c r="S291" s="47"/>
      <c r="T291" s="47"/>
      <c r="U291" s="47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</row>
    <row r="292" spans="1:255" s="31" customFormat="1" ht="25.5" customHeight="1" hidden="1">
      <c r="A292" s="45">
        <v>284</v>
      </c>
      <c r="B292" s="68" t="s">
        <v>2117</v>
      </c>
      <c r="C292" s="46">
        <v>176</v>
      </c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</row>
    <row r="293" spans="1:255" s="31" customFormat="1" ht="25.5" customHeight="1" hidden="1">
      <c r="A293" s="45">
        <v>285</v>
      </c>
      <c r="B293" s="68" t="s">
        <v>2118</v>
      </c>
      <c r="C293" s="46">
        <v>177</v>
      </c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</row>
    <row r="294" spans="1:255" s="31" customFormat="1" ht="25.5" customHeight="1" hidden="1">
      <c r="A294" s="45">
        <v>286</v>
      </c>
      <c r="B294" s="68" t="s">
        <v>2119</v>
      </c>
      <c r="C294" s="46" t="s">
        <v>2120</v>
      </c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</row>
    <row r="295" spans="1:255" s="31" customFormat="1" ht="37.5" customHeight="1">
      <c r="A295" s="45">
        <v>287</v>
      </c>
      <c r="B295" s="68" t="s">
        <v>2121</v>
      </c>
      <c r="C295" s="46">
        <v>178</v>
      </c>
      <c r="D295" s="47"/>
      <c r="E295" s="47">
        <v>1</v>
      </c>
      <c r="F295" s="47">
        <v>1</v>
      </c>
      <c r="G295" s="47"/>
      <c r="H295" s="47"/>
      <c r="I295" s="47">
        <v>1</v>
      </c>
      <c r="J295" s="47">
        <v>1</v>
      </c>
      <c r="K295" s="47"/>
      <c r="L295" s="47">
        <v>1</v>
      </c>
      <c r="M295" s="47">
        <v>1</v>
      </c>
      <c r="N295" s="47">
        <v>1</v>
      </c>
      <c r="O295" s="47"/>
      <c r="P295" s="47"/>
      <c r="Q295" s="47"/>
      <c r="R295" s="47"/>
      <c r="S295" s="47"/>
      <c r="T295" s="47">
        <v>1</v>
      </c>
      <c r="U295" s="47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</row>
    <row r="296" spans="1:255" s="31" customFormat="1" ht="12.75" customHeight="1" hidden="1">
      <c r="A296" s="45">
        <v>288</v>
      </c>
      <c r="B296" s="68" t="s">
        <v>2122</v>
      </c>
      <c r="C296" s="46">
        <v>179</v>
      </c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</row>
    <row r="297" spans="1:255" s="31" customFormat="1" ht="12.75" customHeight="1" hidden="1">
      <c r="A297" s="45">
        <v>289</v>
      </c>
      <c r="B297" s="68" t="s">
        <v>2123</v>
      </c>
      <c r="C297" s="46">
        <v>180</v>
      </c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</row>
    <row r="298" spans="1:255" s="31" customFormat="1" ht="38.25" customHeight="1" hidden="1">
      <c r="A298" s="45">
        <v>290</v>
      </c>
      <c r="B298" s="77" t="s">
        <v>990</v>
      </c>
      <c r="C298" s="76" t="s">
        <v>989</v>
      </c>
      <c r="D298" s="48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</row>
    <row r="299" spans="1:255" s="31" customFormat="1" ht="12.75" customHeight="1" hidden="1">
      <c r="A299" s="45">
        <v>291</v>
      </c>
      <c r="B299" s="68" t="s">
        <v>2124</v>
      </c>
      <c r="C299" s="46">
        <v>181</v>
      </c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</row>
    <row r="300" spans="1:255" s="31" customFormat="1" ht="12.75" customHeight="1" hidden="1">
      <c r="A300" s="45">
        <v>292</v>
      </c>
      <c r="B300" s="68" t="s">
        <v>2125</v>
      </c>
      <c r="C300" s="46" t="s">
        <v>2126</v>
      </c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</row>
    <row r="301" spans="1:255" s="31" customFormat="1" ht="51" customHeight="1" hidden="1">
      <c r="A301" s="45">
        <v>293</v>
      </c>
      <c r="B301" s="68" t="s">
        <v>2127</v>
      </c>
      <c r="C301" s="46">
        <v>182</v>
      </c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</row>
    <row r="302" spans="1:255" s="31" customFormat="1" ht="12.75" customHeight="1" hidden="1">
      <c r="A302" s="45">
        <v>294</v>
      </c>
      <c r="B302" s="68" t="s">
        <v>2128</v>
      </c>
      <c r="C302" s="46">
        <v>183</v>
      </c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</row>
    <row r="303" spans="1:255" s="31" customFormat="1" ht="37.5" customHeight="1">
      <c r="A303" s="45">
        <v>295</v>
      </c>
      <c r="B303" s="68" t="s">
        <v>2129</v>
      </c>
      <c r="C303" s="46">
        <v>184</v>
      </c>
      <c r="D303" s="47"/>
      <c r="E303" s="47">
        <v>2</v>
      </c>
      <c r="F303" s="47"/>
      <c r="G303" s="47">
        <v>1</v>
      </c>
      <c r="H303" s="47"/>
      <c r="I303" s="47">
        <v>1</v>
      </c>
      <c r="J303" s="47"/>
      <c r="K303" s="47"/>
      <c r="L303" s="47">
        <v>1</v>
      </c>
      <c r="M303" s="47"/>
      <c r="N303" s="47">
        <v>1</v>
      </c>
      <c r="O303" s="47">
        <v>1</v>
      </c>
      <c r="P303" s="47"/>
      <c r="Q303" s="47"/>
      <c r="R303" s="47"/>
      <c r="S303" s="47"/>
      <c r="T303" s="47">
        <v>1</v>
      </c>
      <c r="U303" s="47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</row>
    <row r="304" spans="1:255" s="31" customFormat="1" ht="12.75" customHeight="1" hidden="1">
      <c r="A304" s="45">
        <v>296</v>
      </c>
      <c r="B304" s="68" t="s">
        <v>2130</v>
      </c>
      <c r="C304" s="46" t="s">
        <v>2131</v>
      </c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</row>
    <row r="305" spans="1:255" s="31" customFormat="1" ht="25.5" customHeight="1" hidden="1">
      <c r="A305" s="45">
        <v>297</v>
      </c>
      <c r="B305" s="68" t="s">
        <v>2132</v>
      </c>
      <c r="C305" s="46" t="s">
        <v>2133</v>
      </c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</row>
    <row r="306" spans="1:255" s="31" customFormat="1" ht="47.25" customHeight="1">
      <c r="A306" s="45">
        <v>298</v>
      </c>
      <c r="B306" s="68" t="s">
        <v>2134</v>
      </c>
      <c r="C306" s="46">
        <v>185</v>
      </c>
      <c r="D306" s="47"/>
      <c r="E306" s="47">
        <v>2</v>
      </c>
      <c r="F306" s="47"/>
      <c r="G306" s="47">
        <v>1</v>
      </c>
      <c r="H306" s="47"/>
      <c r="I306" s="47">
        <v>1</v>
      </c>
      <c r="J306" s="47"/>
      <c r="K306" s="47"/>
      <c r="L306" s="47">
        <v>1</v>
      </c>
      <c r="M306" s="47"/>
      <c r="N306" s="47">
        <v>1</v>
      </c>
      <c r="O306" s="47">
        <v>1</v>
      </c>
      <c r="P306" s="47"/>
      <c r="Q306" s="47"/>
      <c r="R306" s="47"/>
      <c r="S306" s="47"/>
      <c r="T306" s="47"/>
      <c r="U306" s="47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</row>
    <row r="307" spans="1:255" s="31" customFormat="1" ht="25.5" customHeight="1" hidden="1">
      <c r="A307" s="45">
        <v>299</v>
      </c>
      <c r="B307" s="68" t="s">
        <v>2135</v>
      </c>
      <c r="C307" s="46" t="s">
        <v>2136</v>
      </c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</row>
    <row r="308" spans="1:255" s="31" customFormat="1" ht="38.25" customHeight="1" hidden="1">
      <c r="A308" s="45">
        <v>300</v>
      </c>
      <c r="B308" s="68" t="s">
        <v>2137</v>
      </c>
      <c r="C308" s="46" t="s">
        <v>2138</v>
      </c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</row>
    <row r="309" spans="1:255" s="31" customFormat="1" ht="37.5" customHeight="1">
      <c r="A309" s="45">
        <v>301</v>
      </c>
      <c r="B309" s="68" t="s">
        <v>2139</v>
      </c>
      <c r="C309" s="46" t="s">
        <v>2140</v>
      </c>
      <c r="D309" s="47"/>
      <c r="E309" s="47">
        <v>1</v>
      </c>
      <c r="F309" s="47"/>
      <c r="G309" s="47">
        <v>1</v>
      </c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</row>
    <row r="310" spans="1:255" s="31" customFormat="1" ht="25.5" customHeight="1" hidden="1">
      <c r="A310" s="45">
        <v>302</v>
      </c>
      <c r="B310" s="68" t="s">
        <v>2141</v>
      </c>
      <c r="C310" s="46" t="s">
        <v>2142</v>
      </c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</row>
    <row r="311" spans="1:255" s="31" customFormat="1" ht="12.75" customHeight="1" hidden="1">
      <c r="A311" s="45">
        <v>303</v>
      </c>
      <c r="B311" s="68" t="s">
        <v>2143</v>
      </c>
      <c r="C311" s="46" t="s">
        <v>2144</v>
      </c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</row>
    <row r="312" spans="1:255" s="31" customFormat="1" ht="38.25" customHeight="1" hidden="1">
      <c r="A312" s="45">
        <v>304</v>
      </c>
      <c r="B312" s="68" t="s">
        <v>2145</v>
      </c>
      <c r="C312" s="46" t="s">
        <v>2146</v>
      </c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</row>
    <row r="313" spans="1:255" s="31" customFormat="1" ht="38.25" customHeight="1" hidden="1">
      <c r="A313" s="45">
        <v>305</v>
      </c>
      <c r="B313" s="68" t="s">
        <v>2147</v>
      </c>
      <c r="C313" s="46" t="s">
        <v>2148</v>
      </c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</row>
    <row r="314" spans="1:255" s="31" customFormat="1" ht="12.75" customHeight="1" hidden="1">
      <c r="A314" s="45">
        <v>306</v>
      </c>
      <c r="B314" s="68" t="s">
        <v>2149</v>
      </c>
      <c r="C314" s="46" t="s">
        <v>2150</v>
      </c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</row>
    <row r="315" spans="1:255" s="31" customFormat="1" ht="38.25" customHeight="1" hidden="1">
      <c r="A315" s="45">
        <v>307</v>
      </c>
      <c r="B315" s="68" t="s">
        <v>2151</v>
      </c>
      <c r="C315" s="46" t="s">
        <v>2152</v>
      </c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</row>
    <row r="316" spans="1:255" s="31" customFormat="1" ht="38.25" customHeight="1" hidden="1">
      <c r="A316" s="45">
        <v>308</v>
      </c>
      <c r="B316" s="68" t="s">
        <v>2153</v>
      </c>
      <c r="C316" s="46" t="s">
        <v>2154</v>
      </c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</row>
    <row r="317" spans="1:255" s="31" customFormat="1" ht="25.5" customHeight="1" hidden="1">
      <c r="A317" s="45">
        <v>309</v>
      </c>
      <c r="B317" s="68" t="s">
        <v>2155</v>
      </c>
      <c r="C317" s="46" t="s">
        <v>2156</v>
      </c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</row>
    <row r="318" spans="1:255" s="31" customFormat="1" ht="25.5" customHeight="1" hidden="1">
      <c r="A318" s="45">
        <v>310</v>
      </c>
      <c r="B318" s="68" t="s">
        <v>2157</v>
      </c>
      <c r="C318" s="46" t="s">
        <v>2158</v>
      </c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</row>
    <row r="319" spans="1:255" s="31" customFormat="1" ht="12.75" customHeight="1" hidden="1">
      <c r="A319" s="45">
        <v>311</v>
      </c>
      <c r="B319" s="68" t="s">
        <v>2159</v>
      </c>
      <c r="C319" s="46">
        <v>186</v>
      </c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</row>
    <row r="320" spans="1:255" s="31" customFormat="1" ht="12.75" customHeight="1" hidden="1">
      <c r="A320" s="45">
        <v>312</v>
      </c>
      <c r="B320" s="68" t="s">
        <v>2160</v>
      </c>
      <c r="C320" s="46" t="s">
        <v>2161</v>
      </c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</row>
    <row r="321" spans="1:255" s="31" customFormat="1" ht="12.75" customHeight="1" hidden="1">
      <c r="A321" s="45">
        <v>313</v>
      </c>
      <c r="B321" s="68" t="s">
        <v>2162</v>
      </c>
      <c r="C321" s="46" t="s">
        <v>2163</v>
      </c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</row>
    <row r="322" spans="1:255" s="31" customFormat="1" ht="25.5" customHeight="1" hidden="1">
      <c r="A322" s="45">
        <v>314</v>
      </c>
      <c r="B322" s="68" t="s">
        <v>2164</v>
      </c>
      <c r="C322" s="46" t="s">
        <v>2165</v>
      </c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</row>
    <row r="323" spans="1:255" s="31" customFormat="1" ht="12.75" customHeight="1" hidden="1">
      <c r="A323" s="45">
        <v>315</v>
      </c>
      <c r="B323" s="68" t="s">
        <v>2162</v>
      </c>
      <c r="C323" s="46" t="s">
        <v>2166</v>
      </c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</row>
    <row r="324" spans="1:255" s="31" customFormat="1" ht="12.75" customHeight="1" hidden="1">
      <c r="A324" s="45">
        <v>316</v>
      </c>
      <c r="B324" s="68" t="s">
        <v>2167</v>
      </c>
      <c r="C324" s="46" t="s">
        <v>2168</v>
      </c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</row>
    <row r="325" spans="1:255" s="31" customFormat="1" ht="25.5" customHeight="1" hidden="1">
      <c r="A325" s="45">
        <v>317</v>
      </c>
      <c r="B325" s="68" t="s">
        <v>2169</v>
      </c>
      <c r="C325" s="46" t="s">
        <v>2170</v>
      </c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</row>
    <row r="326" spans="1:255" s="31" customFormat="1" ht="25.5" customHeight="1" hidden="1">
      <c r="A326" s="45">
        <v>318</v>
      </c>
      <c r="B326" s="68" t="s">
        <v>2171</v>
      </c>
      <c r="C326" s="46" t="s">
        <v>2172</v>
      </c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</row>
    <row r="327" spans="1:255" s="31" customFormat="1" ht="37.5" customHeight="1">
      <c r="A327" s="45">
        <v>319</v>
      </c>
      <c r="B327" s="68" t="s">
        <v>2173</v>
      </c>
      <c r="C327" s="46">
        <v>187</v>
      </c>
      <c r="D327" s="47"/>
      <c r="E327" s="47">
        <v>3</v>
      </c>
      <c r="F327" s="47">
        <v>1</v>
      </c>
      <c r="G327" s="47">
        <v>1</v>
      </c>
      <c r="H327" s="47"/>
      <c r="I327" s="47">
        <v>2</v>
      </c>
      <c r="J327" s="47">
        <v>1</v>
      </c>
      <c r="K327" s="47">
        <v>2</v>
      </c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</row>
    <row r="328" spans="1:255" s="31" customFormat="1" ht="37.5" customHeight="1">
      <c r="A328" s="45">
        <v>320</v>
      </c>
      <c r="B328" s="68" t="s">
        <v>1023</v>
      </c>
      <c r="C328" s="46">
        <v>188</v>
      </c>
      <c r="D328" s="47"/>
      <c r="E328" s="47">
        <v>1</v>
      </c>
      <c r="F328" s="47"/>
      <c r="G328" s="47"/>
      <c r="H328" s="47"/>
      <c r="I328" s="47">
        <v>1</v>
      </c>
      <c r="J328" s="47"/>
      <c r="K328" s="47">
        <v>1</v>
      </c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</row>
    <row r="329" spans="1:255" s="31" customFormat="1" ht="37.5" customHeight="1">
      <c r="A329" s="45">
        <v>321</v>
      </c>
      <c r="B329" s="68" t="s">
        <v>1024</v>
      </c>
      <c r="C329" s="46" t="s">
        <v>1025</v>
      </c>
      <c r="D329" s="47"/>
      <c r="E329" s="47">
        <v>2</v>
      </c>
      <c r="F329" s="47"/>
      <c r="G329" s="47">
        <v>1</v>
      </c>
      <c r="H329" s="47"/>
      <c r="I329" s="47">
        <v>1</v>
      </c>
      <c r="J329" s="47"/>
      <c r="K329" s="47"/>
      <c r="L329" s="47"/>
      <c r="M329" s="47"/>
      <c r="N329" s="47"/>
      <c r="O329" s="47"/>
      <c r="P329" s="47"/>
      <c r="Q329" s="47"/>
      <c r="R329" s="47">
        <v>1</v>
      </c>
      <c r="S329" s="47"/>
      <c r="T329" s="47"/>
      <c r="U329" s="47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</row>
    <row r="330" spans="1:255" s="31" customFormat="1" ht="25.5" customHeight="1" hidden="1">
      <c r="A330" s="45">
        <v>322</v>
      </c>
      <c r="B330" s="68" t="s">
        <v>1026</v>
      </c>
      <c r="C330" s="46" t="s">
        <v>1027</v>
      </c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</row>
    <row r="331" spans="1:255" s="31" customFormat="1" ht="12.75" customHeight="1" hidden="1">
      <c r="A331" s="45">
        <v>323</v>
      </c>
      <c r="B331" s="68" t="s">
        <v>1028</v>
      </c>
      <c r="C331" s="46" t="s">
        <v>1029</v>
      </c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</row>
    <row r="332" spans="1:255" s="31" customFormat="1" ht="38.25" customHeight="1" hidden="1">
      <c r="A332" s="45">
        <v>324</v>
      </c>
      <c r="B332" s="68" t="s">
        <v>1030</v>
      </c>
      <c r="C332" s="46" t="s">
        <v>1031</v>
      </c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</row>
    <row r="333" spans="1:255" s="31" customFormat="1" ht="63.75" customHeight="1" hidden="1">
      <c r="A333" s="45">
        <v>325</v>
      </c>
      <c r="B333" s="68" t="s">
        <v>1032</v>
      </c>
      <c r="C333" s="46" t="s">
        <v>1033</v>
      </c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</row>
    <row r="334" spans="1:255" s="31" customFormat="1" ht="51" customHeight="1" hidden="1">
      <c r="A334" s="45">
        <v>326</v>
      </c>
      <c r="B334" s="68" t="s">
        <v>1034</v>
      </c>
      <c r="C334" s="46" t="s">
        <v>1035</v>
      </c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</row>
    <row r="335" spans="1:255" s="31" customFormat="1" ht="38.25" customHeight="1" hidden="1">
      <c r="A335" s="45">
        <v>327</v>
      </c>
      <c r="B335" s="68" t="s">
        <v>1036</v>
      </c>
      <c r="C335" s="46" t="s">
        <v>1037</v>
      </c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</row>
    <row r="336" spans="1:255" s="31" customFormat="1" ht="25.5" customHeight="1" hidden="1">
      <c r="A336" s="45">
        <v>328</v>
      </c>
      <c r="B336" s="68" t="s">
        <v>1038</v>
      </c>
      <c r="C336" s="46" t="s">
        <v>1039</v>
      </c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</row>
    <row r="337" spans="1:255" s="31" customFormat="1" ht="25.5" customHeight="1" hidden="1">
      <c r="A337" s="45">
        <v>329</v>
      </c>
      <c r="B337" s="68" t="s">
        <v>1040</v>
      </c>
      <c r="C337" s="46" t="s">
        <v>1041</v>
      </c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</row>
    <row r="338" spans="1:255" s="31" customFormat="1" ht="25.5" customHeight="1" hidden="1">
      <c r="A338" s="45">
        <v>330</v>
      </c>
      <c r="B338" s="68" t="s">
        <v>1042</v>
      </c>
      <c r="C338" s="46" t="s">
        <v>1043</v>
      </c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</row>
    <row r="339" spans="1:255" s="31" customFormat="1" ht="38.25" customHeight="1" hidden="1">
      <c r="A339" s="45">
        <v>331</v>
      </c>
      <c r="B339" s="68" t="s">
        <v>1044</v>
      </c>
      <c r="C339" s="46" t="s">
        <v>1045</v>
      </c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</row>
    <row r="340" spans="1:255" s="31" customFormat="1" ht="25.5" customHeight="1" hidden="1">
      <c r="A340" s="45">
        <v>332</v>
      </c>
      <c r="B340" s="68" t="s">
        <v>1046</v>
      </c>
      <c r="C340" s="46" t="s">
        <v>1047</v>
      </c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</row>
    <row r="341" spans="1:255" s="31" customFormat="1" ht="12.75" customHeight="1" hidden="1">
      <c r="A341" s="45">
        <v>333</v>
      </c>
      <c r="B341" s="68" t="s">
        <v>1048</v>
      </c>
      <c r="C341" s="46" t="s">
        <v>1049</v>
      </c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</row>
    <row r="342" spans="1:255" s="31" customFormat="1" ht="25.5" customHeight="1" hidden="1">
      <c r="A342" s="45">
        <v>334</v>
      </c>
      <c r="B342" s="68" t="s">
        <v>1050</v>
      </c>
      <c r="C342" s="46" t="s">
        <v>1051</v>
      </c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</row>
    <row r="343" spans="1:255" s="31" customFormat="1" ht="25.5" customHeight="1" hidden="1">
      <c r="A343" s="45">
        <v>335</v>
      </c>
      <c r="B343" s="68" t="s">
        <v>1052</v>
      </c>
      <c r="C343" s="46" t="s">
        <v>1053</v>
      </c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  <c r="IU343" s="30"/>
    </row>
    <row r="344" spans="1:255" s="31" customFormat="1" ht="63.75" customHeight="1" hidden="1">
      <c r="A344" s="45">
        <v>336</v>
      </c>
      <c r="B344" s="68" t="s">
        <v>1054</v>
      </c>
      <c r="C344" s="46" t="s">
        <v>1055</v>
      </c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</row>
    <row r="345" spans="1:255" s="31" customFormat="1" ht="38.25" customHeight="1" hidden="1">
      <c r="A345" s="45">
        <v>337</v>
      </c>
      <c r="B345" s="68" t="s">
        <v>1056</v>
      </c>
      <c r="C345" s="46" t="s">
        <v>1057</v>
      </c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</row>
    <row r="346" spans="1:255" s="31" customFormat="1" ht="25.5" customHeight="1" hidden="1">
      <c r="A346" s="45">
        <v>338</v>
      </c>
      <c r="B346" s="68" t="s">
        <v>1058</v>
      </c>
      <c r="C346" s="46" t="s">
        <v>1059</v>
      </c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</row>
    <row r="347" spans="1:255" s="31" customFormat="1" ht="38.25" customHeight="1" hidden="1">
      <c r="A347" s="45">
        <v>339</v>
      </c>
      <c r="B347" s="68" t="s">
        <v>1060</v>
      </c>
      <c r="C347" s="46" t="s">
        <v>1061</v>
      </c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  <c r="IU347" s="30"/>
    </row>
    <row r="348" spans="1:255" s="31" customFormat="1" ht="38.25" customHeight="1" hidden="1">
      <c r="A348" s="45">
        <v>340</v>
      </c>
      <c r="B348" s="68" t="s">
        <v>1062</v>
      </c>
      <c r="C348" s="46" t="s">
        <v>1063</v>
      </c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</row>
    <row r="349" spans="1:255" s="31" customFormat="1" ht="25.5" customHeight="1" hidden="1">
      <c r="A349" s="45">
        <v>341</v>
      </c>
      <c r="B349" s="68" t="s">
        <v>1064</v>
      </c>
      <c r="C349" s="46" t="s">
        <v>1065</v>
      </c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  <c r="IU349" s="30"/>
    </row>
    <row r="350" spans="1:255" s="31" customFormat="1" ht="38.25" customHeight="1" hidden="1">
      <c r="A350" s="45">
        <v>342</v>
      </c>
      <c r="B350" s="68" t="s">
        <v>1066</v>
      </c>
      <c r="C350" s="46" t="s">
        <v>1067</v>
      </c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  <c r="IU350" s="30"/>
    </row>
    <row r="351" spans="1:255" s="31" customFormat="1" ht="25.5" customHeight="1" hidden="1">
      <c r="A351" s="45">
        <v>343</v>
      </c>
      <c r="B351" s="68" t="s">
        <v>1068</v>
      </c>
      <c r="C351" s="46" t="s">
        <v>1069</v>
      </c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</row>
    <row r="352" spans="1:255" s="31" customFormat="1" ht="38.25" customHeight="1" hidden="1">
      <c r="A352" s="45">
        <v>344</v>
      </c>
      <c r="B352" s="68" t="s">
        <v>1070</v>
      </c>
      <c r="C352" s="46" t="s">
        <v>1071</v>
      </c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</row>
    <row r="353" spans="1:255" s="31" customFormat="1" ht="38.25" customHeight="1" hidden="1">
      <c r="A353" s="45">
        <v>345</v>
      </c>
      <c r="B353" s="68" t="s">
        <v>1072</v>
      </c>
      <c r="C353" s="46" t="s">
        <v>1073</v>
      </c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</row>
    <row r="354" spans="1:255" s="31" customFormat="1" ht="25.5" customHeight="1" hidden="1">
      <c r="A354" s="45">
        <v>346</v>
      </c>
      <c r="B354" s="68" t="s">
        <v>1074</v>
      </c>
      <c r="C354" s="46" t="s">
        <v>1075</v>
      </c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</row>
    <row r="355" spans="1:255" s="31" customFormat="1" ht="25.5" customHeight="1" hidden="1">
      <c r="A355" s="45">
        <v>347</v>
      </c>
      <c r="B355" s="68" t="s">
        <v>1076</v>
      </c>
      <c r="C355" s="46" t="s">
        <v>1077</v>
      </c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</row>
    <row r="356" spans="1:255" s="31" customFormat="1" ht="25.5" customHeight="1" hidden="1">
      <c r="A356" s="45">
        <v>348</v>
      </c>
      <c r="B356" s="68" t="s">
        <v>1078</v>
      </c>
      <c r="C356" s="46" t="s">
        <v>1079</v>
      </c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</row>
    <row r="357" spans="1:255" s="31" customFormat="1" ht="38.25" customHeight="1" hidden="1">
      <c r="A357" s="45">
        <v>349</v>
      </c>
      <c r="B357" s="68" t="s">
        <v>1080</v>
      </c>
      <c r="C357" s="46" t="s">
        <v>1081</v>
      </c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</row>
    <row r="358" spans="1:255" s="31" customFormat="1" ht="38.25" customHeight="1" hidden="1">
      <c r="A358" s="45">
        <v>350</v>
      </c>
      <c r="B358" s="68" t="s">
        <v>1082</v>
      </c>
      <c r="C358" s="46" t="s">
        <v>1083</v>
      </c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</row>
    <row r="359" spans="1:255" s="31" customFormat="1" ht="25.5" customHeight="1" hidden="1">
      <c r="A359" s="45">
        <v>351</v>
      </c>
      <c r="B359" s="68" t="s">
        <v>1084</v>
      </c>
      <c r="C359" s="46" t="s">
        <v>1085</v>
      </c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</row>
    <row r="360" spans="1:255" s="31" customFormat="1" ht="25.5" customHeight="1" hidden="1">
      <c r="A360" s="45">
        <v>352</v>
      </c>
      <c r="B360" s="68" t="s">
        <v>1086</v>
      </c>
      <c r="C360" s="46" t="s">
        <v>1087</v>
      </c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  <c r="IU360" s="30"/>
    </row>
    <row r="361" spans="1:255" s="31" customFormat="1" ht="38.25" customHeight="1" hidden="1">
      <c r="A361" s="45">
        <v>353</v>
      </c>
      <c r="B361" s="68" t="s">
        <v>1088</v>
      </c>
      <c r="C361" s="46" t="s">
        <v>1089</v>
      </c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  <c r="IU361" s="30"/>
    </row>
    <row r="362" spans="1:255" s="31" customFormat="1" ht="25.5" customHeight="1" hidden="1">
      <c r="A362" s="45">
        <v>354</v>
      </c>
      <c r="B362" s="68" t="s">
        <v>1090</v>
      </c>
      <c r="C362" s="46" t="s">
        <v>1091</v>
      </c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</row>
    <row r="363" spans="1:255" s="31" customFormat="1" ht="38.25" customHeight="1" hidden="1">
      <c r="A363" s="45">
        <v>355</v>
      </c>
      <c r="B363" s="68" t="s">
        <v>1092</v>
      </c>
      <c r="C363" s="46" t="s">
        <v>1093</v>
      </c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  <c r="IU363" s="30"/>
    </row>
    <row r="364" spans="1:255" s="31" customFormat="1" ht="38.25" customHeight="1" hidden="1">
      <c r="A364" s="45">
        <v>356</v>
      </c>
      <c r="B364" s="68" t="s">
        <v>1094</v>
      </c>
      <c r="C364" s="46" t="s">
        <v>1095</v>
      </c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  <c r="IU364" s="30"/>
    </row>
    <row r="365" spans="1:255" s="31" customFormat="1" ht="25.5" customHeight="1" hidden="1">
      <c r="A365" s="45">
        <v>357</v>
      </c>
      <c r="B365" s="68" t="s">
        <v>1096</v>
      </c>
      <c r="C365" s="46" t="s">
        <v>1097</v>
      </c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</row>
    <row r="366" spans="1:255" s="31" customFormat="1" ht="38.25" customHeight="1" hidden="1">
      <c r="A366" s="45">
        <v>358</v>
      </c>
      <c r="B366" s="68" t="s">
        <v>1098</v>
      </c>
      <c r="C366" s="46" t="s">
        <v>1099</v>
      </c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  <c r="IU366" s="30"/>
    </row>
    <row r="367" spans="1:255" s="31" customFormat="1" ht="12.75" customHeight="1" hidden="1">
      <c r="A367" s="45">
        <v>359</v>
      </c>
      <c r="B367" s="68" t="s">
        <v>1100</v>
      </c>
      <c r="C367" s="46" t="s">
        <v>1101</v>
      </c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  <c r="IU367" s="30"/>
    </row>
    <row r="368" spans="1:255" s="31" customFormat="1" ht="38.25" customHeight="1" hidden="1">
      <c r="A368" s="45">
        <v>360</v>
      </c>
      <c r="B368" s="68" t="s">
        <v>1102</v>
      </c>
      <c r="C368" s="46" t="s">
        <v>1103</v>
      </c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  <c r="IU368" s="30"/>
    </row>
    <row r="369" spans="1:255" s="31" customFormat="1" ht="25.5" customHeight="1" hidden="1">
      <c r="A369" s="45">
        <v>361</v>
      </c>
      <c r="B369" s="68" t="s">
        <v>1104</v>
      </c>
      <c r="C369" s="46" t="s">
        <v>1105</v>
      </c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  <c r="IU369" s="30"/>
    </row>
    <row r="370" spans="1:255" s="31" customFormat="1" ht="38.25" customHeight="1" hidden="1">
      <c r="A370" s="45">
        <v>362</v>
      </c>
      <c r="B370" s="68" t="s">
        <v>1106</v>
      </c>
      <c r="C370" s="46" t="s">
        <v>1107</v>
      </c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  <c r="IU370" s="30"/>
    </row>
    <row r="371" spans="1:255" s="31" customFormat="1" ht="25.5" customHeight="1" hidden="1">
      <c r="A371" s="45">
        <v>363</v>
      </c>
      <c r="B371" s="77" t="s">
        <v>1002</v>
      </c>
      <c r="C371" s="76" t="s">
        <v>1000</v>
      </c>
      <c r="D371" s="48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  <c r="IU371" s="30"/>
    </row>
    <row r="372" spans="1:255" s="31" customFormat="1" ht="38.25" customHeight="1" hidden="1">
      <c r="A372" s="45">
        <v>364</v>
      </c>
      <c r="B372" s="77" t="s">
        <v>1003</v>
      </c>
      <c r="C372" s="76" t="s">
        <v>1001</v>
      </c>
      <c r="D372" s="48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  <c r="IU372" s="30"/>
    </row>
    <row r="373" spans="1:255" s="31" customFormat="1" ht="25.5" customHeight="1" hidden="1">
      <c r="A373" s="45">
        <v>365</v>
      </c>
      <c r="B373" s="68" t="s">
        <v>1108</v>
      </c>
      <c r="C373" s="46">
        <v>189</v>
      </c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  <c r="IU373" s="30"/>
    </row>
    <row r="374" spans="1:255" s="31" customFormat="1" ht="51" customHeight="1" hidden="1">
      <c r="A374" s="45">
        <v>366</v>
      </c>
      <c r="B374" s="68" t="s">
        <v>1109</v>
      </c>
      <c r="C374" s="46" t="s">
        <v>1110</v>
      </c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  <c r="IU374" s="30"/>
    </row>
    <row r="375" spans="1:255" s="31" customFormat="1" ht="38.25" customHeight="1" hidden="1">
      <c r="A375" s="45">
        <v>367</v>
      </c>
      <c r="B375" s="68" t="s">
        <v>1111</v>
      </c>
      <c r="C375" s="46" t="s">
        <v>1112</v>
      </c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  <c r="IU375" s="30"/>
    </row>
    <row r="376" spans="1:255" s="31" customFormat="1" ht="25.5" customHeight="1" hidden="1">
      <c r="A376" s="45">
        <v>368</v>
      </c>
      <c r="B376" s="68" t="s">
        <v>1113</v>
      </c>
      <c r="C376" s="46" t="s">
        <v>1114</v>
      </c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  <c r="IU376" s="30"/>
    </row>
    <row r="377" spans="1:255" s="31" customFormat="1" ht="38.25" customHeight="1" hidden="1">
      <c r="A377" s="45">
        <v>369</v>
      </c>
      <c r="B377" s="68" t="s">
        <v>1115</v>
      </c>
      <c r="C377" s="46">
        <v>190</v>
      </c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  <c r="IU377" s="30"/>
    </row>
    <row r="378" spans="1:255" s="31" customFormat="1" ht="38.25" customHeight="1" hidden="1">
      <c r="A378" s="45">
        <v>370</v>
      </c>
      <c r="B378" s="68" t="s">
        <v>1116</v>
      </c>
      <c r="C378" s="46">
        <v>191</v>
      </c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</row>
    <row r="379" spans="1:255" s="31" customFormat="1" ht="38.25" customHeight="1" hidden="1">
      <c r="A379" s="45">
        <v>371</v>
      </c>
      <c r="B379" s="68" t="s">
        <v>1117</v>
      </c>
      <c r="C379" s="46">
        <v>192</v>
      </c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  <c r="IU379" s="30"/>
    </row>
    <row r="380" spans="1:255" s="31" customFormat="1" ht="25.5" customHeight="1" hidden="1">
      <c r="A380" s="45">
        <v>372</v>
      </c>
      <c r="B380" s="68" t="s">
        <v>1118</v>
      </c>
      <c r="C380" s="46">
        <v>193</v>
      </c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</row>
    <row r="381" spans="1:255" s="31" customFormat="1" ht="38.25" customHeight="1" hidden="1">
      <c r="A381" s="45">
        <v>373</v>
      </c>
      <c r="B381" s="68" t="s">
        <v>1119</v>
      </c>
      <c r="C381" s="46">
        <v>194</v>
      </c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</row>
    <row r="382" spans="1:255" s="31" customFormat="1" ht="38.25" customHeight="1" hidden="1">
      <c r="A382" s="45">
        <v>374</v>
      </c>
      <c r="B382" s="68" t="s">
        <v>1120</v>
      </c>
      <c r="C382" s="46">
        <v>195</v>
      </c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</row>
    <row r="383" spans="1:255" s="31" customFormat="1" ht="25.5" customHeight="1" hidden="1">
      <c r="A383" s="45">
        <v>375</v>
      </c>
      <c r="B383" s="68" t="s">
        <v>1121</v>
      </c>
      <c r="C383" s="46" t="s">
        <v>1122</v>
      </c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0"/>
      <c r="IS383" s="30"/>
      <c r="IT383" s="30"/>
      <c r="IU383" s="30"/>
    </row>
    <row r="384" spans="1:255" s="31" customFormat="1" ht="25.5" customHeight="1" hidden="1">
      <c r="A384" s="45">
        <v>376</v>
      </c>
      <c r="B384" s="68" t="s">
        <v>1123</v>
      </c>
      <c r="C384" s="46" t="s">
        <v>1124</v>
      </c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Y384" s="30"/>
      <c r="FZ384" s="30"/>
      <c r="GA384" s="30"/>
      <c r="GB384" s="30"/>
      <c r="GC384" s="30"/>
      <c r="GD384" s="30"/>
      <c r="GE384" s="30"/>
      <c r="GF384" s="30"/>
      <c r="GG384" s="30"/>
      <c r="GH384" s="30"/>
      <c r="GI384" s="30"/>
      <c r="GJ384" s="30"/>
      <c r="GK384" s="30"/>
      <c r="GL384" s="30"/>
      <c r="GM384" s="30"/>
      <c r="GN384" s="30"/>
      <c r="GO384" s="30"/>
      <c r="GP384" s="30"/>
      <c r="GQ384" s="30"/>
      <c r="GR384" s="30"/>
      <c r="GS384" s="30"/>
      <c r="GT384" s="30"/>
      <c r="GU384" s="30"/>
      <c r="GV384" s="30"/>
      <c r="GW384" s="30"/>
      <c r="GX384" s="30"/>
      <c r="GY384" s="30"/>
      <c r="GZ384" s="30"/>
      <c r="HA384" s="30"/>
      <c r="HB384" s="30"/>
      <c r="HC384" s="30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O384" s="30"/>
      <c r="HP384" s="30"/>
      <c r="HQ384" s="30"/>
      <c r="HR384" s="30"/>
      <c r="HS384" s="30"/>
      <c r="HT384" s="30"/>
      <c r="HU384" s="30"/>
      <c r="HV384" s="30"/>
      <c r="HW384" s="30"/>
      <c r="HX384" s="30"/>
      <c r="HY384" s="30"/>
      <c r="HZ384" s="30"/>
      <c r="IA384" s="30"/>
      <c r="IB384" s="30"/>
      <c r="IC384" s="30"/>
      <c r="ID384" s="30"/>
      <c r="IE384" s="30"/>
      <c r="IF384" s="30"/>
      <c r="IG384" s="30"/>
      <c r="IH384" s="30"/>
      <c r="II384" s="30"/>
      <c r="IJ384" s="30"/>
      <c r="IK384" s="30"/>
      <c r="IL384" s="30"/>
      <c r="IM384" s="30"/>
      <c r="IN384" s="30"/>
      <c r="IO384" s="30"/>
      <c r="IP384" s="30"/>
      <c r="IQ384" s="30"/>
      <c r="IR384" s="30"/>
      <c r="IS384" s="30"/>
      <c r="IT384" s="30"/>
      <c r="IU384" s="30"/>
    </row>
    <row r="385" spans="1:255" s="31" customFormat="1" ht="25.5" customHeight="1" hidden="1">
      <c r="A385" s="45">
        <v>377</v>
      </c>
      <c r="B385" s="68" t="s">
        <v>1125</v>
      </c>
      <c r="C385" s="46" t="s">
        <v>1126</v>
      </c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  <c r="IT385" s="30"/>
      <c r="IU385" s="30"/>
    </row>
    <row r="386" spans="1:255" s="31" customFormat="1" ht="38.25" customHeight="1" hidden="1">
      <c r="A386" s="45">
        <v>378</v>
      </c>
      <c r="B386" s="68" t="s">
        <v>1127</v>
      </c>
      <c r="C386" s="46" t="s">
        <v>1128</v>
      </c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  <c r="IT386" s="30"/>
      <c r="IU386" s="30"/>
    </row>
    <row r="387" spans="1:255" s="31" customFormat="1" ht="38.25" customHeight="1" hidden="1">
      <c r="A387" s="45">
        <v>379</v>
      </c>
      <c r="B387" s="68" t="s">
        <v>1129</v>
      </c>
      <c r="C387" s="46" t="s">
        <v>1130</v>
      </c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  <c r="IB387" s="30"/>
      <c r="IC387" s="30"/>
      <c r="ID387" s="30"/>
      <c r="IE387" s="30"/>
      <c r="IF387" s="30"/>
      <c r="IG387" s="30"/>
      <c r="IH387" s="30"/>
      <c r="II387" s="30"/>
      <c r="IJ387" s="30"/>
      <c r="IK387" s="30"/>
      <c r="IL387" s="30"/>
      <c r="IM387" s="30"/>
      <c r="IN387" s="30"/>
      <c r="IO387" s="30"/>
      <c r="IP387" s="30"/>
      <c r="IQ387" s="30"/>
      <c r="IR387" s="30"/>
      <c r="IS387" s="30"/>
      <c r="IT387" s="30"/>
      <c r="IU387" s="30"/>
    </row>
    <row r="388" spans="1:255" s="31" customFormat="1" ht="25.5" customHeight="1" hidden="1">
      <c r="A388" s="45">
        <v>380</v>
      </c>
      <c r="B388" s="68" t="s">
        <v>1131</v>
      </c>
      <c r="C388" s="46" t="s">
        <v>1132</v>
      </c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  <c r="IT388" s="30"/>
      <c r="IU388" s="30"/>
    </row>
    <row r="389" spans="1:255" s="31" customFormat="1" ht="12.75" customHeight="1" hidden="1">
      <c r="A389" s="45">
        <v>381</v>
      </c>
      <c r="B389" s="68" t="s">
        <v>1133</v>
      </c>
      <c r="C389" s="46">
        <v>196</v>
      </c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30"/>
      <c r="IS389" s="30"/>
      <c r="IT389" s="30"/>
      <c r="IU389" s="30"/>
    </row>
    <row r="390" spans="1:255" s="31" customFormat="1" ht="12.75" customHeight="1" hidden="1">
      <c r="A390" s="45">
        <v>382</v>
      </c>
      <c r="B390" s="68" t="s">
        <v>1134</v>
      </c>
      <c r="C390" s="46">
        <v>197</v>
      </c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  <c r="IT390" s="30"/>
      <c r="IU390" s="30"/>
    </row>
    <row r="391" spans="1:255" s="31" customFormat="1" ht="12.75" customHeight="1" hidden="1">
      <c r="A391" s="45">
        <v>383</v>
      </c>
      <c r="B391" s="68" t="s">
        <v>1135</v>
      </c>
      <c r="C391" s="46">
        <v>198</v>
      </c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30"/>
      <c r="GR391" s="30"/>
      <c r="GS391" s="30"/>
      <c r="GT391" s="30"/>
      <c r="GU391" s="30"/>
      <c r="GV391" s="30"/>
      <c r="GW391" s="30"/>
      <c r="GX391" s="30"/>
      <c r="GY391" s="30"/>
      <c r="GZ391" s="30"/>
      <c r="HA391" s="30"/>
      <c r="HB391" s="30"/>
      <c r="HC391" s="30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O391" s="30"/>
      <c r="HP391" s="30"/>
      <c r="HQ391" s="30"/>
      <c r="HR391" s="30"/>
      <c r="HS391" s="30"/>
      <c r="HT391" s="30"/>
      <c r="HU391" s="30"/>
      <c r="HV391" s="30"/>
      <c r="HW391" s="30"/>
      <c r="HX391" s="30"/>
      <c r="HY391" s="30"/>
      <c r="HZ391" s="30"/>
      <c r="IA391" s="30"/>
      <c r="IB391" s="30"/>
      <c r="IC391" s="30"/>
      <c r="ID391" s="30"/>
      <c r="IE391" s="30"/>
      <c r="IF391" s="30"/>
      <c r="IG391" s="30"/>
      <c r="IH391" s="30"/>
      <c r="II391" s="30"/>
      <c r="IJ391" s="30"/>
      <c r="IK391" s="30"/>
      <c r="IL391" s="30"/>
      <c r="IM391" s="30"/>
      <c r="IN391" s="30"/>
      <c r="IO391" s="30"/>
      <c r="IP391" s="30"/>
      <c r="IQ391" s="30"/>
      <c r="IR391" s="30"/>
      <c r="IS391" s="30"/>
      <c r="IT391" s="30"/>
      <c r="IU391" s="30"/>
    </row>
    <row r="392" spans="1:255" s="31" customFormat="1" ht="12.75" customHeight="1" hidden="1">
      <c r="A392" s="45">
        <v>384</v>
      </c>
      <c r="B392" s="68" t="s">
        <v>1136</v>
      </c>
      <c r="C392" s="46">
        <v>199</v>
      </c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  <c r="IT392" s="30"/>
      <c r="IU392" s="30"/>
    </row>
    <row r="393" spans="1:255" s="31" customFormat="1" ht="12.75" customHeight="1" hidden="1">
      <c r="A393" s="45">
        <v>385</v>
      </c>
      <c r="B393" s="68" t="s">
        <v>1137</v>
      </c>
      <c r="C393" s="46">
        <v>200</v>
      </c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  <c r="II393" s="30"/>
      <c r="IJ393" s="30"/>
      <c r="IK393" s="30"/>
      <c r="IL393" s="30"/>
      <c r="IM393" s="30"/>
      <c r="IN393" s="30"/>
      <c r="IO393" s="30"/>
      <c r="IP393" s="30"/>
      <c r="IQ393" s="30"/>
      <c r="IR393" s="30"/>
      <c r="IS393" s="30"/>
      <c r="IT393" s="30"/>
      <c r="IU393" s="30"/>
    </row>
    <row r="394" spans="1:255" s="31" customFormat="1" ht="12.75" customHeight="1" hidden="1">
      <c r="A394" s="45">
        <v>386</v>
      </c>
      <c r="B394" s="68" t="s">
        <v>1138</v>
      </c>
      <c r="C394" s="46">
        <v>201</v>
      </c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30"/>
      <c r="GR394" s="30"/>
      <c r="GS394" s="30"/>
      <c r="GT394" s="30"/>
      <c r="GU394" s="30"/>
      <c r="GV394" s="30"/>
      <c r="GW394" s="30"/>
      <c r="GX394" s="30"/>
      <c r="GY394" s="30"/>
      <c r="GZ394" s="30"/>
      <c r="HA394" s="30"/>
      <c r="HB394" s="30"/>
      <c r="HC394" s="30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O394" s="30"/>
      <c r="HP394" s="30"/>
      <c r="HQ394" s="30"/>
      <c r="HR394" s="30"/>
      <c r="HS394" s="30"/>
      <c r="HT394" s="30"/>
      <c r="HU394" s="30"/>
      <c r="HV394" s="30"/>
      <c r="HW394" s="30"/>
      <c r="HX394" s="30"/>
      <c r="HY394" s="30"/>
      <c r="HZ394" s="30"/>
      <c r="IA394" s="30"/>
      <c r="IB394" s="30"/>
      <c r="IC394" s="30"/>
      <c r="ID394" s="30"/>
      <c r="IE394" s="30"/>
      <c r="IF394" s="30"/>
      <c r="IG394" s="30"/>
      <c r="IH394" s="30"/>
      <c r="II394" s="30"/>
      <c r="IJ394" s="30"/>
      <c r="IK394" s="30"/>
      <c r="IL394" s="30"/>
      <c r="IM394" s="30"/>
      <c r="IN394" s="30"/>
      <c r="IO394" s="30"/>
      <c r="IP394" s="30"/>
      <c r="IQ394" s="30"/>
      <c r="IR394" s="30"/>
      <c r="IS394" s="30"/>
      <c r="IT394" s="30"/>
      <c r="IU394" s="30"/>
    </row>
    <row r="395" spans="1:255" s="31" customFormat="1" ht="25.5" customHeight="1" hidden="1">
      <c r="A395" s="45">
        <v>387</v>
      </c>
      <c r="B395" s="68" t="s">
        <v>1139</v>
      </c>
      <c r="C395" s="46">
        <v>202</v>
      </c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  <c r="II395" s="30"/>
      <c r="IJ395" s="30"/>
      <c r="IK395" s="30"/>
      <c r="IL395" s="30"/>
      <c r="IM395" s="30"/>
      <c r="IN395" s="30"/>
      <c r="IO395" s="30"/>
      <c r="IP395" s="30"/>
      <c r="IQ395" s="30"/>
      <c r="IR395" s="30"/>
      <c r="IS395" s="30"/>
      <c r="IT395" s="30"/>
      <c r="IU395" s="30"/>
    </row>
    <row r="396" spans="1:255" s="31" customFormat="1" ht="38.25" customHeight="1" hidden="1">
      <c r="A396" s="45">
        <v>388</v>
      </c>
      <c r="B396" s="68" t="s">
        <v>1140</v>
      </c>
      <c r="C396" s="46">
        <v>203</v>
      </c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  <c r="IB396" s="30"/>
      <c r="IC396" s="30"/>
      <c r="ID396" s="30"/>
      <c r="IE396" s="30"/>
      <c r="IF396" s="30"/>
      <c r="IG396" s="30"/>
      <c r="IH396" s="30"/>
      <c r="II396" s="30"/>
      <c r="IJ396" s="30"/>
      <c r="IK396" s="30"/>
      <c r="IL396" s="30"/>
      <c r="IM396" s="30"/>
      <c r="IN396" s="30"/>
      <c r="IO396" s="30"/>
      <c r="IP396" s="30"/>
      <c r="IQ396" s="30"/>
      <c r="IR396" s="30"/>
      <c r="IS396" s="30"/>
      <c r="IT396" s="30"/>
      <c r="IU396" s="30"/>
    </row>
    <row r="397" spans="1:255" s="31" customFormat="1" ht="38.25" customHeight="1" hidden="1">
      <c r="A397" s="45">
        <v>389</v>
      </c>
      <c r="B397" s="68" t="s">
        <v>1141</v>
      </c>
      <c r="C397" s="46">
        <v>204</v>
      </c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Y397" s="30"/>
      <c r="FZ397" s="30"/>
      <c r="GA397" s="30"/>
      <c r="GB397" s="30"/>
      <c r="GC397" s="30"/>
      <c r="GD397" s="30"/>
      <c r="GE397" s="30"/>
      <c r="GF397" s="30"/>
      <c r="GG397" s="30"/>
      <c r="GH397" s="30"/>
      <c r="GI397" s="30"/>
      <c r="GJ397" s="30"/>
      <c r="GK397" s="30"/>
      <c r="GL397" s="30"/>
      <c r="GM397" s="30"/>
      <c r="GN397" s="30"/>
      <c r="GO397" s="30"/>
      <c r="GP397" s="30"/>
      <c r="GQ397" s="30"/>
      <c r="GR397" s="30"/>
      <c r="GS397" s="30"/>
      <c r="GT397" s="30"/>
      <c r="GU397" s="30"/>
      <c r="GV397" s="30"/>
      <c r="GW397" s="30"/>
      <c r="GX397" s="30"/>
      <c r="GY397" s="30"/>
      <c r="GZ397" s="30"/>
      <c r="HA397" s="30"/>
      <c r="HB397" s="30"/>
      <c r="HC397" s="30"/>
      <c r="HD397" s="30"/>
      <c r="HE397" s="30"/>
      <c r="HF397" s="30"/>
      <c r="HG397" s="30"/>
      <c r="HH397" s="30"/>
      <c r="HI397" s="30"/>
      <c r="HJ397" s="30"/>
      <c r="HK397" s="30"/>
      <c r="HL397" s="30"/>
      <c r="HM397" s="30"/>
      <c r="HN397" s="30"/>
      <c r="HO397" s="30"/>
      <c r="HP397" s="30"/>
      <c r="HQ397" s="30"/>
      <c r="HR397" s="30"/>
      <c r="HS397" s="30"/>
      <c r="HT397" s="30"/>
      <c r="HU397" s="30"/>
      <c r="HV397" s="30"/>
      <c r="HW397" s="30"/>
      <c r="HX397" s="30"/>
      <c r="HY397" s="30"/>
      <c r="HZ397" s="30"/>
      <c r="IA397" s="30"/>
      <c r="IB397" s="30"/>
      <c r="IC397" s="30"/>
      <c r="ID397" s="30"/>
      <c r="IE397" s="30"/>
      <c r="IF397" s="30"/>
      <c r="IG397" s="30"/>
      <c r="IH397" s="30"/>
      <c r="II397" s="30"/>
      <c r="IJ397" s="30"/>
      <c r="IK397" s="30"/>
      <c r="IL397" s="30"/>
      <c r="IM397" s="30"/>
      <c r="IN397" s="30"/>
      <c r="IO397" s="30"/>
      <c r="IP397" s="30"/>
      <c r="IQ397" s="30"/>
      <c r="IR397" s="30"/>
      <c r="IS397" s="30"/>
      <c r="IT397" s="30"/>
      <c r="IU397" s="30"/>
    </row>
    <row r="398" spans="1:255" s="31" customFormat="1" ht="25.5" customHeight="1" hidden="1">
      <c r="A398" s="45">
        <v>390</v>
      </c>
      <c r="B398" s="68" t="s">
        <v>1142</v>
      </c>
      <c r="C398" s="46" t="s">
        <v>1143</v>
      </c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30"/>
      <c r="HS398" s="30"/>
      <c r="HT398" s="30"/>
      <c r="HU398" s="30"/>
      <c r="HV398" s="30"/>
      <c r="HW398" s="30"/>
      <c r="HX398" s="30"/>
      <c r="HY398" s="30"/>
      <c r="HZ398" s="30"/>
      <c r="IA398" s="30"/>
      <c r="IB398" s="30"/>
      <c r="IC398" s="30"/>
      <c r="ID398" s="30"/>
      <c r="IE398" s="30"/>
      <c r="IF398" s="30"/>
      <c r="IG398" s="30"/>
      <c r="IH398" s="30"/>
      <c r="II398" s="30"/>
      <c r="IJ398" s="30"/>
      <c r="IK398" s="30"/>
      <c r="IL398" s="30"/>
      <c r="IM398" s="30"/>
      <c r="IN398" s="30"/>
      <c r="IO398" s="30"/>
      <c r="IP398" s="30"/>
      <c r="IQ398" s="30"/>
      <c r="IR398" s="30"/>
      <c r="IS398" s="30"/>
      <c r="IT398" s="30"/>
      <c r="IU398" s="30"/>
    </row>
    <row r="399" spans="1:255" s="31" customFormat="1" ht="25.5" customHeight="1" hidden="1">
      <c r="A399" s="45">
        <v>391</v>
      </c>
      <c r="B399" s="77" t="s">
        <v>1011</v>
      </c>
      <c r="C399" s="76" t="s">
        <v>1010</v>
      </c>
      <c r="D399" s="48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  <c r="IU399" s="30"/>
    </row>
    <row r="400" spans="1:255" s="31" customFormat="1" ht="25.5" customHeight="1" hidden="1">
      <c r="A400" s="45">
        <v>392</v>
      </c>
      <c r="B400" s="68" t="s">
        <v>1144</v>
      </c>
      <c r="C400" s="46">
        <v>205</v>
      </c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  <c r="IU400" s="30"/>
    </row>
    <row r="401" spans="1:255" s="31" customFormat="1" ht="38.25" customHeight="1" hidden="1">
      <c r="A401" s="45">
        <v>393</v>
      </c>
      <c r="B401" s="68" t="s">
        <v>1145</v>
      </c>
      <c r="C401" s="46">
        <v>206</v>
      </c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  <c r="IU401" s="30"/>
    </row>
    <row r="402" spans="1:255" s="31" customFormat="1" ht="25.5" customHeight="1" hidden="1">
      <c r="A402" s="45">
        <v>394</v>
      </c>
      <c r="B402" s="68" t="s">
        <v>1146</v>
      </c>
      <c r="C402" s="46" t="s">
        <v>1147</v>
      </c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  <c r="IU402" s="30"/>
    </row>
    <row r="403" spans="1:255" s="31" customFormat="1" ht="25.5" customHeight="1" hidden="1">
      <c r="A403" s="45">
        <v>395</v>
      </c>
      <c r="B403" s="68" t="s">
        <v>1148</v>
      </c>
      <c r="C403" s="46">
        <v>207</v>
      </c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  <c r="IU403" s="30"/>
    </row>
    <row r="404" spans="1:255" s="31" customFormat="1" ht="38.25" customHeight="1" hidden="1">
      <c r="A404" s="45">
        <v>396</v>
      </c>
      <c r="B404" s="68" t="s">
        <v>1149</v>
      </c>
      <c r="C404" s="46">
        <v>210</v>
      </c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  <c r="IU404" s="30"/>
    </row>
    <row r="405" spans="1:255" s="31" customFormat="1" ht="25.5" customHeight="1" hidden="1">
      <c r="A405" s="45">
        <v>397</v>
      </c>
      <c r="B405" s="68" t="s">
        <v>1150</v>
      </c>
      <c r="C405" s="46" t="s">
        <v>1151</v>
      </c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  <c r="IU405" s="30"/>
    </row>
    <row r="406" spans="1:255" s="31" customFormat="1" ht="25.5" customHeight="1" hidden="1">
      <c r="A406" s="45">
        <v>398</v>
      </c>
      <c r="B406" s="68" t="s">
        <v>1152</v>
      </c>
      <c r="C406" s="46">
        <v>211</v>
      </c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  <c r="IU406" s="30"/>
    </row>
    <row r="407" spans="1:255" s="31" customFormat="1" ht="12.75" customHeight="1" hidden="1">
      <c r="A407" s="45">
        <v>399</v>
      </c>
      <c r="B407" s="68" t="s">
        <v>1153</v>
      </c>
      <c r="C407" s="46" t="s">
        <v>1154</v>
      </c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  <c r="IU407" s="30"/>
    </row>
    <row r="408" spans="1:255" s="31" customFormat="1" ht="25.5" customHeight="1" hidden="1">
      <c r="A408" s="45">
        <v>400</v>
      </c>
      <c r="B408" s="68" t="s">
        <v>1155</v>
      </c>
      <c r="C408" s="46" t="s">
        <v>1156</v>
      </c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  <c r="IU408" s="30"/>
    </row>
    <row r="409" spans="1:255" s="31" customFormat="1" ht="25.5" customHeight="1" hidden="1">
      <c r="A409" s="45">
        <v>401</v>
      </c>
      <c r="B409" s="68" t="s">
        <v>1157</v>
      </c>
      <c r="C409" s="46" t="s">
        <v>1158</v>
      </c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  <c r="IU409" s="30"/>
    </row>
    <row r="410" spans="1:255" s="31" customFormat="1" ht="38.25" customHeight="1" hidden="1">
      <c r="A410" s="45">
        <v>402</v>
      </c>
      <c r="B410" s="68" t="s">
        <v>1159</v>
      </c>
      <c r="C410" s="46" t="s">
        <v>1160</v>
      </c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  <c r="IU410" s="30"/>
    </row>
    <row r="411" spans="1:255" s="31" customFormat="1" ht="38.25" customHeight="1" hidden="1">
      <c r="A411" s="45">
        <v>403</v>
      </c>
      <c r="B411" s="68" t="s">
        <v>1161</v>
      </c>
      <c r="C411" s="46" t="s">
        <v>1162</v>
      </c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  <c r="IU411" s="30"/>
    </row>
    <row r="412" spans="1:255" s="31" customFormat="1" ht="12.75" customHeight="1" hidden="1">
      <c r="A412" s="45">
        <v>404</v>
      </c>
      <c r="B412" s="68" t="s">
        <v>1163</v>
      </c>
      <c r="C412" s="46" t="s">
        <v>1164</v>
      </c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  <c r="IU412" s="30"/>
    </row>
    <row r="413" spans="1:255" s="31" customFormat="1" ht="38.25" customHeight="1" hidden="1">
      <c r="A413" s="45">
        <v>405</v>
      </c>
      <c r="B413" s="68" t="s">
        <v>1165</v>
      </c>
      <c r="C413" s="46" t="s">
        <v>1166</v>
      </c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  <c r="IU413" s="30"/>
    </row>
    <row r="414" spans="1:255" s="31" customFormat="1" ht="12.75" customHeight="1" hidden="1">
      <c r="A414" s="45">
        <v>406</v>
      </c>
      <c r="B414" s="68" t="s">
        <v>1167</v>
      </c>
      <c r="C414" s="46" t="s">
        <v>1168</v>
      </c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  <c r="IU414" s="30"/>
    </row>
    <row r="415" spans="1:255" s="31" customFormat="1" ht="12.75" customHeight="1" hidden="1">
      <c r="A415" s="45">
        <v>407</v>
      </c>
      <c r="B415" s="68" t="s">
        <v>1169</v>
      </c>
      <c r="C415" s="46" t="s">
        <v>1170</v>
      </c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  <c r="IU415" s="30"/>
    </row>
    <row r="416" spans="1:255" s="31" customFormat="1" ht="25.5" customHeight="1" hidden="1">
      <c r="A416" s="45">
        <v>408</v>
      </c>
      <c r="B416" s="68" t="s">
        <v>1171</v>
      </c>
      <c r="C416" s="46" t="s">
        <v>1172</v>
      </c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  <c r="IU416" s="30"/>
    </row>
    <row r="417" spans="1:255" s="31" customFormat="1" ht="38.25" customHeight="1" hidden="1">
      <c r="A417" s="45">
        <v>409</v>
      </c>
      <c r="B417" s="68" t="s">
        <v>1173</v>
      </c>
      <c r="C417" s="46" t="s">
        <v>1174</v>
      </c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  <c r="IU417" s="30"/>
    </row>
    <row r="418" spans="1:255" s="31" customFormat="1" ht="51" customHeight="1" hidden="1">
      <c r="A418" s="45">
        <v>410</v>
      </c>
      <c r="B418" s="68" t="s">
        <v>1175</v>
      </c>
      <c r="C418" s="46" t="s">
        <v>1176</v>
      </c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  <c r="IU418" s="30"/>
    </row>
    <row r="419" spans="1:255" s="31" customFormat="1" ht="38.25" customHeight="1" hidden="1">
      <c r="A419" s="45">
        <v>411</v>
      </c>
      <c r="B419" s="68" t="s">
        <v>1177</v>
      </c>
      <c r="C419" s="46" t="s">
        <v>1178</v>
      </c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  <c r="IU419" s="30"/>
    </row>
    <row r="420" spans="1:255" s="31" customFormat="1" ht="38.25" customHeight="1" hidden="1">
      <c r="A420" s="45">
        <v>412</v>
      </c>
      <c r="B420" s="68" t="s">
        <v>1179</v>
      </c>
      <c r="C420" s="46" t="s">
        <v>1180</v>
      </c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  <c r="IU420" s="30"/>
    </row>
    <row r="421" spans="1:255" s="31" customFormat="1" ht="38.25" customHeight="1" hidden="1">
      <c r="A421" s="45">
        <v>413</v>
      </c>
      <c r="B421" s="68" t="s">
        <v>1181</v>
      </c>
      <c r="C421" s="46" t="s">
        <v>1182</v>
      </c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  <c r="IU421" s="30"/>
    </row>
    <row r="422" spans="1:255" s="31" customFormat="1" ht="25.5" customHeight="1" hidden="1">
      <c r="A422" s="45">
        <v>414</v>
      </c>
      <c r="B422" s="68" t="s">
        <v>1183</v>
      </c>
      <c r="C422" s="46" t="s">
        <v>1184</v>
      </c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  <c r="IU422" s="30"/>
    </row>
    <row r="423" spans="1:255" s="31" customFormat="1" ht="25.5" customHeight="1" hidden="1">
      <c r="A423" s="45">
        <v>415</v>
      </c>
      <c r="B423" s="68" t="s">
        <v>1185</v>
      </c>
      <c r="C423" s="46" t="s">
        <v>1186</v>
      </c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  <c r="IU423" s="30"/>
    </row>
    <row r="424" spans="1:255" s="31" customFormat="1" ht="25.5" customHeight="1" hidden="1">
      <c r="A424" s="45">
        <v>416</v>
      </c>
      <c r="B424" s="68" t="s">
        <v>1187</v>
      </c>
      <c r="C424" s="46" t="s">
        <v>1188</v>
      </c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  <c r="IU424" s="30"/>
    </row>
    <row r="425" spans="1:255" s="31" customFormat="1" ht="51" customHeight="1" hidden="1">
      <c r="A425" s="45">
        <v>417</v>
      </c>
      <c r="B425" s="68" t="s">
        <v>1189</v>
      </c>
      <c r="C425" s="46" t="s">
        <v>1190</v>
      </c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  <c r="IU425" s="30"/>
    </row>
    <row r="426" spans="1:255" s="31" customFormat="1" ht="38.25" customHeight="1" hidden="1">
      <c r="A426" s="45">
        <v>418</v>
      </c>
      <c r="B426" s="68" t="s">
        <v>1191</v>
      </c>
      <c r="C426" s="46" t="s">
        <v>1192</v>
      </c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  <c r="IU426" s="30"/>
    </row>
    <row r="427" spans="1:255" s="31" customFormat="1" ht="25.5" customHeight="1" hidden="1">
      <c r="A427" s="45">
        <v>419</v>
      </c>
      <c r="B427" s="68" t="s">
        <v>1193</v>
      </c>
      <c r="C427" s="46" t="s">
        <v>1194</v>
      </c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  <c r="IU427" s="30"/>
    </row>
    <row r="428" spans="1:255" s="31" customFormat="1" ht="25.5" customHeight="1" hidden="1">
      <c r="A428" s="45">
        <v>420</v>
      </c>
      <c r="B428" s="68" t="s">
        <v>1195</v>
      </c>
      <c r="C428" s="46" t="s">
        <v>1196</v>
      </c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  <c r="IU428" s="30"/>
    </row>
    <row r="429" spans="1:255" s="31" customFormat="1" ht="12.75" customHeight="1" hidden="1">
      <c r="A429" s="45">
        <v>421</v>
      </c>
      <c r="B429" s="68" t="s">
        <v>1197</v>
      </c>
      <c r="C429" s="46" t="s">
        <v>1198</v>
      </c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  <c r="IU429" s="30"/>
    </row>
    <row r="430" spans="1:255" s="31" customFormat="1" ht="12.75" customHeight="1" hidden="1">
      <c r="A430" s="45">
        <v>422</v>
      </c>
      <c r="B430" s="68" t="s">
        <v>1199</v>
      </c>
      <c r="C430" s="46" t="s">
        <v>1200</v>
      </c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  <c r="IU430" s="30"/>
    </row>
    <row r="431" spans="1:255" s="31" customFormat="1" ht="38.25" customHeight="1" hidden="1">
      <c r="A431" s="45">
        <v>423</v>
      </c>
      <c r="B431" s="68" t="s">
        <v>1201</v>
      </c>
      <c r="C431" s="46" t="s">
        <v>1202</v>
      </c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  <c r="IU431" s="30"/>
    </row>
    <row r="432" spans="1:255" s="31" customFormat="1" ht="25.5" customHeight="1" hidden="1">
      <c r="A432" s="45">
        <v>424</v>
      </c>
      <c r="B432" s="68" t="s">
        <v>1203</v>
      </c>
      <c r="C432" s="46" t="s">
        <v>1204</v>
      </c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  <c r="IU432" s="30"/>
    </row>
    <row r="433" spans="1:255" s="31" customFormat="1" ht="12.75" customHeight="1" hidden="1">
      <c r="A433" s="45">
        <v>425</v>
      </c>
      <c r="B433" s="68" t="s">
        <v>1205</v>
      </c>
      <c r="C433" s="46" t="s">
        <v>1206</v>
      </c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  <c r="IU433" s="30"/>
    </row>
    <row r="434" spans="1:255" s="31" customFormat="1" ht="12.75" customHeight="1" hidden="1">
      <c r="A434" s="45">
        <v>426</v>
      </c>
      <c r="B434" s="68" t="s">
        <v>1205</v>
      </c>
      <c r="C434" s="46" t="s">
        <v>1207</v>
      </c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  <c r="IU434" s="30"/>
    </row>
    <row r="435" spans="1:255" s="31" customFormat="1" ht="12.75" customHeight="1" hidden="1">
      <c r="A435" s="45">
        <v>427</v>
      </c>
      <c r="B435" s="68" t="s">
        <v>1205</v>
      </c>
      <c r="C435" s="46" t="s">
        <v>1208</v>
      </c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  <c r="IU435" s="30"/>
    </row>
    <row r="436" spans="1:255" s="31" customFormat="1" ht="12.75" customHeight="1" hidden="1">
      <c r="A436" s="45">
        <v>428</v>
      </c>
      <c r="B436" s="68" t="s">
        <v>1205</v>
      </c>
      <c r="C436" s="46" t="s">
        <v>1209</v>
      </c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  <c r="IU436" s="30"/>
    </row>
    <row r="437" spans="1:255" s="31" customFormat="1" ht="12.75" customHeight="1" hidden="1">
      <c r="A437" s="45">
        <v>429</v>
      </c>
      <c r="B437" s="68" t="s">
        <v>1205</v>
      </c>
      <c r="C437" s="46" t="s">
        <v>1210</v>
      </c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  <c r="IU437" s="30"/>
    </row>
    <row r="438" spans="1:255" s="31" customFormat="1" ht="12.75" customHeight="1" hidden="1">
      <c r="A438" s="45">
        <v>430</v>
      </c>
      <c r="B438" s="68" t="s">
        <v>1205</v>
      </c>
      <c r="C438" s="46" t="s">
        <v>1211</v>
      </c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  <c r="IU438" s="30"/>
    </row>
    <row r="439" spans="1:255" s="31" customFormat="1" ht="12.75" customHeight="1" hidden="1">
      <c r="A439" s="45">
        <v>431</v>
      </c>
      <c r="B439" s="68" t="s">
        <v>1205</v>
      </c>
      <c r="C439" s="46" t="s">
        <v>1212</v>
      </c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  <c r="IU439" s="30"/>
    </row>
    <row r="440" spans="1:255" s="31" customFormat="1" ht="12.75" customHeight="1" hidden="1">
      <c r="A440" s="45">
        <v>432</v>
      </c>
      <c r="B440" s="68" t="s">
        <v>1205</v>
      </c>
      <c r="C440" s="46" t="s">
        <v>1213</v>
      </c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  <c r="IU440" s="30"/>
    </row>
    <row r="441" spans="1:255" s="31" customFormat="1" ht="12.75" customHeight="1" hidden="1">
      <c r="A441" s="45">
        <v>433</v>
      </c>
      <c r="B441" s="68" t="s">
        <v>1214</v>
      </c>
      <c r="C441" s="46" t="s">
        <v>1215</v>
      </c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  <c r="IU441" s="30"/>
    </row>
    <row r="442" spans="1:255" s="31" customFormat="1" ht="12.75" customHeight="1" hidden="1">
      <c r="A442" s="45">
        <v>434</v>
      </c>
      <c r="B442" s="68" t="s">
        <v>1214</v>
      </c>
      <c r="C442" s="46" t="s">
        <v>1216</v>
      </c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  <c r="IU442" s="30"/>
    </row>
    <row r="443" spans="1:255" s="31" customFormat="1" ht="12.75" customHeight="1" hidden="1">
      <c r="A443" s="45">
        <v>435</v>
      </c>
      <c r="B443" s="68" t="s">
        <v>1214</v>
      </c>
      <c r="C443" s="46" t="s">
        <v>1217</v>
      </c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  <c r="IU443" s="30"/>
    </row>
    <row r="444" spans="1:255" s="31" customFormat="1" ht="12.75" customHeight="1" hidden="1">
      <c r="A444" s="45">
        <v>436</v>
      </c>
      <c r="B444" s="68" t="s">
        <v>1214</v>
      </c>
      <c r="C444" s="46" t="s">
        <v>1218</v>
      </c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  <c r="IU444" s="30"/>
    </row>
    <row r="445" spans="1:255" s="31" customFormat="1" ht="12.75" customHeight="1" hidden="1">
      <c r="A445" s="45">
        <v>437</v>
      </c>
      <c r="B445" s="68" t="s">
        <v>1214</v>
      </c>
      <c r="C445" s="46" t="s">
        <v>1219</v>
      </c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  <c r="IU445" s="30"/>
    </row>
    <row r="446" spans="1:255" s="31" customFormat="1" ht="12.75" customHeight="1" hidden="1">
      <c r="A446" s="45">
        <v>438</v>
      </c>
      <c r="B446" s="68" t="s">
        <v>1214</v>
      </c>
      <c r="C446" s="46" t="s">
        <v>1220</v>
      </c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  <c r="IU446" s="30"/>
    </row>
    <row r="447" spans="1:255" s="31" customFormat="1" ht="12.75" customHeight="1" hidden="1">
      <c r="A447" s="45">
        <v>439</v>
      </c>
      <c r="B447" s="68" t="s">
        <v>1214</v>
      </c>
      <c r="C447" s="46" t="s">
        <v>1221</v>
      </c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  <c r="IU447" s="30"/>
    </row>
    <row r="448" spans="1:255" s="31" customFormat="1" ht="12.75" customHeight="1" hidden="1">
      <c r="A448" s="45">
        <v>440</v>
      </c>
      <c r="B448" s="68" t="s">
        <v>1214</v>
      </c>
      <c r="C448" s="46" t="s">
        <v>1222</v>
      </c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  <c r="IU448" s="30"/>
    </row>
    <row r="449" spans="1:255" s="31" customFormat="1" ht="12.75" customHeight="1" hidden="1">
      <c r="A449" s="45">
        <v>441</v>
      </c>
      <c r="B449" s="68" t="s">
        <v>1214</v>
      </c>
      <c r="C449" s="46" t="s">
        <v>1223</v>
      </c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  <c r="IU449" s="30"/>
    </row>
    <row r="450" spans="1:255" s="31" customFormat="1" ht="12.75" customHeight="1" hidden="1">
      <c r="A450" s="45">
        <v>442</v>
      </c>
      <c r="B450" s="68" t="s">
        <v>1214</v>
      </c>
      <c r="C450" s="46" t="s">
        <v>1224</v>
      </c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  <c r="IU450" s="30"/>
    </row>
    <row r="451" spans="1:255" s="31" customFormat="1" ht="12.75" customHeight="1" hidden="1">
      <c r="A451" s="45">
        <v>443</v>
      </c>
      <c r="B451" s="68" t="s">
        <v>1214</v>
      </c>
      <c r="C451" s="46" t="s">
        <v>1225</v>
      </c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  <c r="IU451" s="30"/>
    </row>
    <row r="452" spans="1:255" s="31" customFormat="1" ht="12.75" customHeight="1" hidden="1">
      <c r="A452" s="45">
        <v>444</v>
      </c>
      <c r="B452" s="68" t="s">
        <v>1214</v>
      </c>
      <c r="C452" s="46" t="s">
        <v>1226</v>
      </c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  <c r="IU452" s="30"/>
    </row>
    <row r="453" spans="1:255" s="31" customFormat="1" ht="12.75" customHeight="1" hidden="1">
      <c r="A453" s="45">
        <v>445</v>
      </c>
      <c r="B453" s="68" t="s">
        <v>1214</v>
      </c>
      <c r="C453" s="46" t="s">
        <v>1227</v>
      </c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  <c r="IU453" s="30"/>
    </row>
    <row r="454" spans="1:255" s="31" customFormat="1" ht="12.75" customHeight="1" hidden="1">
      <c r="A454" s="45">
        <v>446</v>
      </c>
      <c r="B454" s="68" t="s">
        <v>1214</v>
      </c>
      <c r="C454" s="46" t="s">
        <v>1228</v>
      </c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  <c r="IU454" s="30"/>
    </row>
    <row r="455" spans="1:255" s="31" customFormat="1" ht="12.75" customHeight="1" hidden="1">
      <c r="A455" s="45">
        <v>447</v>
      </c>
      <c r="B455" s="68" t="s">
        <v>1214</v>
      </c>
      <c r="C455" s="46" t="s">
        <v>1229</v>
      </c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  <c r="IU455" s="30"/>
    </row>
    <row r="456" spans="1:255" s="31" customFormat="1" ht="12.75" customHeight="1" hidden="1">
      <c r="A456" s="45">
        <v>448</v>
      </c>
      <c r="B456" s="68" t="s">
        <v>1214</v>
      </c>
      <c r="C456" s="46" t="s">
        <v>1230</v>
      </c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  <c r="IU456" s="30"/>
    </row>
    <row r="457" spans="1:255" s="31" customFormat="1" ht="12.75" customHeight="1" hidden="1">
      <c r="A457" s="45">
        <v>449</v>
      </c>
      <c r="B457" s="68" t="s">
        <v>1214</v>
      </c>
      <c r="C457" s="46" t="s">
        <v>1231</v>
      </c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  <c r="IU457" s="30"/>
    </row>
    <row r="458" spans="1:255" s="31" customFormat="1" ht="12.75" customHeight="1" hidden="1">
      <c r="A458" s="45">
        <v>450</v>
      </c>
      <c r="B458" s="68" t="s">
        <v>1214</v>
      </c>
      <c r="C458" s="46" t="s">
        <v>1232</v>
      </c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  <c r="IU458" s="30"/>
    </row>
    <row r="459" spans="1:255" s="31" customFormat="1" ht="12.75" customHeight="1" hidden="1">
      <c r="A459" s="45">
        <v>451</v>
      </c>
      <c r="B459" s="68" t="s">
        <v>1214</v>
      </c>
      <c r="C459" s="46" t="s">
        <v>1233</v>
      </c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  <c r="IU459" s="30"/>
    </row>
    <row r="460" spans="1:255" s="31" customFormat="1" ht="12.75" customHeight="1" hidden="1">
      <c r="A460" s="45">
        <v>452</v>
      </c>
      <c r="B460" s="68" t="s">
        <v>1214</v>
      </c>
      <c r="C460" s="46" t="s">
        <v>1234</v>
      </c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  <c r="IU460" s="30"/>
    </row>
    <row r="461" spans="1:255" s="31" customFormat="1" ht="12.75" customHeight="1" hidden="1">
      <c r="A461" s="45">
        <v>453</v>
      </c>
      <c r="B461" s="68" t="s">
        <v>1214</v>
      </c>
      <c r="C461" s="46" t="s">
        <v>1235</v>
      </c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  <c r="IU461" s="30"/>
    </row>
    <row r="462" spans="1:255" s="31" customFormat="1" ht="12.75" customHeight="1" hidden="1">
      <c r="A462" s="45">
        <v>454</v>
      </c>
      <c r="B462" s="68" t="s">
        <v>1214</v>
      </c>
      <c r="C462" s="46" t="s">
        <v>1236</v>
      </c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  <c r="IU462" s="30"/>
    </row>
    <row r="463" spans="1:255" s="31" customFormat="1" ht="12.75" customHeight="1" hidden="1">
      <c r="A463" s="45">
        <v>455</v>
      </c>
      <c r="B463" s="68" t="s">
        <v>1214</v>
      </c>
      <c r="C463" s="46" t="s">
        <v>1237</v>
      </c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  <c r="IU463" s="30"/>
    </row>
    <row r="464" spans="1:255" s="31" customFormat="1" ht="12.75" customHeight="1" hidden="1">
      <c r="A464" s="45">
        <v>456</v>
      </c>
      <c r="B464" s="68" t="s">
        <v>1214</v>
      </c>
      <c r="C464" s="46" t="s">
        <v>1238</v>
      </c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  <c r="IU464" s="30"/>
    </row>
    <row r="465" spans="1:255" s="31" customFormat="1" ht="12.75" customHeight="1" hidden="1">
      <c r="A465" s="45">
        <v>457</v>
      </c>
      <c r="B465" s="68" t="s">
        <v>1214</v>
      </c>
      <c r="C465" s="46" t="s">
        <v>1239</v>
      </c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  <c r="IU465" s="30"/>
    </row>
    <row r="466" spans="1:255" s="31" customFormat="1" ht="12.75" customHeight="1" hidden="1">
      <c r="A466" s="45">
        <v>458</v>
      </c>
      <c r="B466" s="68" t="s">
        <v>1214</v>
      </c>
      <c r="C466" s="46" t="s">
        <v>1240</v>
      </c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  <c r="IU466" s="30"/>
    </row>
    <row r="467" spans="1:255" s="31" customFormat="1" ht="12.75" customHeight="1" hidden="1">
      <c r="A467" s="45">
        <v>459</v>
      </c>
      <c r="B467" s="68" t="s">
        <v>1214</v>
      </c>
      <c r="C467" s="46" t="s">
        <v>1241</v>
      </c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  <c r="IU467" s="30"/>
    </row>
    <row r="468" spans="1:255" s="31" customFormat="1" ht="12.75" customHeight="1" hidden="1">
      <c r="A468" s="45">
        <v>460</v>
      </c>
      <c r="B468" s="68" t="s">
        <v>1242</v>
      </c>
      <c r="C468" s="46" t="s">
        <v>1243</v>
      </c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  <c r="IU468" s="30"/>
    </row>
    <row r="469" spans="1:255" s="31" customFormat="1" ht="12.75" customHeight="1" hidden="1">
      <c r="A469" s="45">
        <v>461</v>
      </c>
      <c r="B469" s="68" t="s">
        <v>1242</v>
      </c>
      <c r="C469" s="46" t="s">
        <v>1244</v>
      </c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  <c r="IU469" s="30"/>
    </row>
    <row r="470" spans="1:255" s="31" customFormat="1" ht="12.75" customHeight="1" hidden="1">
      <c r="A470" s="45">
        <v>462</v>
      </c>
      <c r="B470" s="68" t="s">
        <v>1242</v>
      </c>
      <c r="C470" s="46" t="s">
        <v>1245</v>
      </c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  <c r="IU470" s="30"/>
    </row>
    <row r="471" spans="1:255" s="31" customFormat="1" ht="12.75" customHeight="1" hidden="1">
      <c r="A471" s="45">
        <v>463</v>
      </c>
      <c r="B471" s="68" t="s">
        <v>1242</v>
      </c>
      <c r="C471" s="46" t="s">
        <v>1246</v>
      </c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  <c r="IU471" s="30"/>
    </row>
    <row r="472" spans="1:255" s="31" customFormat="1" ht="15" customHeight="1">
      <c r="A472" s="45">
        <v>464</v>
      </c>
      <c r="B472" s="68" t="s">
        <v>1242</v>
      </c>
      <c r="C472" s="46" t="s">
        <v>1247</v>
      </c>
      <c r="D472" s="47"/>
      <c r="E472" s="47">
        <v>1</v>
      </c>
      <c r="F472" s="47"/>
      <c r="G472" s="47">
        <v>1</v>
      </c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  <c r="IU472" s="30"/>
    </row>
    <row r="473" spans="1:255" s="31" customFormat="1" ht="12.75" customHeight="1" hidden="1">
      <c r="A473" s="45">
        <v>465</v>
      </c>
      <c r="B473" s="68" t="s">
        <v>1242</v>
      </c>
      <c r="C473" s="46" t="s">
        <v>1248</v>
      </c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  <c r="IU473" s="30"/>
    </row>
    <row r="474" spans="1:255" s="31" customFormat="1" ht="12.75" customHeight="1" hidden="1">
      <c r="A474" s="45">
        <v>466</v>
      </c>
      <c r="B474" s="68" t="s">
        <v>1242</v>
      </c>
      <c r="C474" s="46" t="s">
        <v>1249</v>
      </c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  <c r="IU474" s="30"/>
    </row>
    <row r="475" spans="1:255" s="31" customFormat="1" ht="12.75" customHeight="1" hidden="1">
      <c r="A475" s="45">
        <v>467</v>
      </c>
      <c r="B475" s="68" t="s">
        <v>1242</v>
      </c>
      <c r="C475" s="46" t="s">
        <v>1250</v>
      </c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  <c r="IU475" s="30"/>
    </row>
    <row r="476" spans="1:255" s="31" customFormat="1" ht="12.75" customHeight="1" hidden="1">
      <c r="A476" s="45">
        <v>468</v>
      </c>
      <c r="B476" s="68" t="s">
        <v>1242</v>
      </c>
      <c r="C476" s="46" t="s">
        <v>1251</v>
      </c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  <c r="IU476" s="30"/>
    </row>
    <row r="477" spans="1:255" s="31" customFormat="1" ht="12.75" customHeight="1" hidden="1">
      <c r="A477" s="45">
        <v>469</v>
      </c>
      <c r="B477" s="68" t="s">
        <v>1242</v>
      </c>
      <c r="C477" s="46" t="s">
        <v>1252</v>
      </c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  <c r="IU477" s="30"/>
    </row>
    <row r="478" spans="1:255" s="31" customFormat="1" ht="12.75" customHeight="1" hidden="1">
      <c r="A478" s="45">
        <v>470</v>
      </c>
      <c r="B478" s="68" t="s">
        <v>1242</v>
      </c>
      <c r="C478" s="46" t="s">
        <v>1253</v>
      </c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  <c r="IU478" s="30"/>
    </row>
    <row r="479" spans="1:255" s="31" customFormat="1" ht="12.75" customHeight="1" hidden="1">
      <c r="A479" s="45">
        <v>471</v>
      </c>
      <c r="B479" s="68" t="s">
        <v>1242</v>
      </c>
      <c r="C479" s="46" t="s">
        <v>1254</v>
      </c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  <c r="IU479" s="30"/>
    </row>
    <row r="480" spans="1:255" s="31" customFormat="1" ht="12.75" customHeight="1" hidden="1">
      <c r="A480" s="45">
        <v>472</v>
      </c>
      <c r="B480" s="68" t="s">
        <v>1242</v>
      </c>
      <c r="C480" s="46" t="s">
        <v>1255</v>
      </c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  <c r="IU480" s="30"/>
    </row>
    <row r="481" spans="1:255" s="31" customFormat="1" ht="12.75" customHeight="1" hidden="1">
      <c r="A481" s="45">
        <v>473</v>
      </c>
      <c r="B481" s="68" t="s">
        <v>1242</v>
      </c>
      <c r="C481" s="46" t="s">
        <v>1256</v>
      </c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  <c r="IU481" s="30"/>
    </row>
    <row r="482" spans="1:255" s="31" customFormat="1" ht="12.75" customHeight="1" hidden="1">
      <c r="A482" s="45">
        <v>474</v>
      </c>
      <c r="B482" s="68" t="s">
        <v>1242</v>
      </c>
      <c r="C482" s="46" t="s">
        <v>1257</v>
      </c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  <c r="IU482" s="30"/>
    </row>
    <row r="483" spans="1:255" s="31" customFormat="1" ht="15" customHeight="1">
      <c r="A483" s="45">
        <v>475</v>
      </c>
      <c r="B483" s="68" t="s">
        <v>1242</v>
      </c>
      <c r="C483" s="46" t="s">
        <v>1258</v>
      </c>
      <c r="D483" s="47"/>
      <c r="E483" s="47">
        <v>3</v>
      </c>
      <c r="F483" s="47"/>
      <c r="G483" s="47">
        <v>2</v>
      </c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>
        <v>1</v>
      </c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  <c r="IU483" s="30"/>
    </row>
    <row r="484" spans="1:255" s="31" customFormat="1" ht="15" customHeight="1">
      <c r="A484" s="45">
        <v>476</v>
      </c>
      <c r="B484" s="68" t="s">
        <v>1242</v>
      </c>
      <c r="C484" s="46" t="s">
        <v>1259</v>
      </c>
      <c r="D484" s="47"/>
      <c r="E484" s="47">
        <v>11</v>
      </c>
      <c r="F484" s="47">
        <v>3</v>
      </c>
      <c r="G484" s="47">
        <v>3</v>
      </c>
      <c r="H484" s="47"/>
      <c r="I484" s="47">
        <v>8</v>
      </c>
      <c r="J484" s="47">
        <v>3</v>
      </c>
      <c r="K484" s="47">
        <v>8</v>
      </c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  <c r="IU484" s="30"/>
    </row>
    <row r="485" spans="1:255" s="31" customFormat="1" ht="15" customHeight="1" hidden="1">
      <c r="A485" s="45">
        <v>477</v>
      </c>
      <c r="B485" s="68" t="s">
        <v>1242</v>
      </c>
      <c r="C485" s="46" t="s">
        <v>1260</v>
      </c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  <c r="IU485" s="30"/>
    </row>
    <row r="486" spans="1:255" s="31" customFormat="1" ht="15" customHeight="1" hidden="1">
      <c r="A486" s="45">
        <v>478</v>
      </c>
      <c r="B486" s="68" t="s">
        <v>1261</v>
      </c>
      <c r="C486" s="46" t="s">
        <v>1262</v>
      </c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  <c r="IU486" s="30"/>
    </row>
    <row r="487" spans="1:255" s="31" customFormat="1" ht="15" customHeight="1" hidden="1">
      <c r="A487" s="45">
        <v>479</v>
      </c>
      <c r="B487" s="68" t="s">
        <v>1263</v>
      </c>
      <c r="C487" s="46" t="s">
        <v>1264</v>
      </c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  <c r="IU487" s="30"/>
    </row>
    <row r="488" spans="1:255" s="31" customFormat="1" ht="24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  <c r="IU488" s="30"/>
    </row>
    <row r="489" spans="1:255" s="31" customFormat="1" ht="13.5" customHeight="1">
      <c r="A489" s="30"/>
      <c r="B489" s="30"/>
      <c r="C489" s="30"/>
      <c r="D489" s="30"/>
      <c r="E489" s="30"/>
      <c r="F489" s="30"/>
      <c r="G489" s="34" t="s">
        <v>320</v>
      </c>
      <c r="H489" s="34"/>
      <c r="I489" s="134"/>
      <c r="J489" s="134"/>
      <c r="K489" s="134"/>
      <c r="L489" s="134"/>
      <c r="M489" s="30"/>
      <c r="N489" s="147" t="s">
        <v>1019</v>
      </c>
      <c r="O489" s="147"/>
      <c r="P489" s="147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  <c r="IU489" s="30"/>
    </row>
    <row r="490" spans="1:255" s="31" customFormat="1" ht="13.5" customHeight="1">
      <c r="A490" s="30"/>
      <c r="B490" s="30"/>
      <c r="C490" s="30"/>
      <c r="D490" s="30"/>
      <c r="E490" s="30"/>
      <c r="F490" s="30"/>
      <c r="G490" s="36"/>
      <c r="H490" s="36"/>
      <c r="I490" s="126" t="s">
        <v>1012</v>
      </c>
      <c r="J490" s="126"/>
      <c r="K490" s="126"/>
      <c r="L490" s="126"/>
      <c r="M490" s="30"/>
      <c r="N490" s="127" t="s">
        <v>321</v>
      </c>
      <c r="O490" s="127"/>
      <c r="P490" s="127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  <c r="IU490" s="30"/>
    </row>
    <row r="491" spans="1:255" s="31" customFormat="1" ht="13.5" customHeight="1">
      <c r="A491" s="30"/>
      <c r="B491" s="30"/>
      <c r="C491" s="30"/>
      <c r="D491" s="30"/>
      <c r="E491" s="30"/>
      <c r="F491" s="30"/>
      <c r="G491" s="38"/>
      <c r="H491" s="38"/>
      <c r="I491" s="39"/>
      <c r="J491" s="37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  <c r="IU491" s="30"/>
    </row>
    <row r="492" spans="1:255" s="31" customFormat="1" ht="13.5" customHeight="1">
      <c r="A492" s="30"/>
      <c r="B492" s="30"/>
      <c r="C492" s="30"/>
      <c r="D492" s="30"/>
      <c r="E492" s="30"/>
      <c r="F492" s="30"/>
      <c r="G492" s="40" t="s">
        <v>319</v>
      </c>
      <c r="H492" s="40"/>
      <c r="I492" s="134"/>
      <c r="J492" s="134"/>
      <c r="K492" s="134"/>
      <c r="L492" s="134"/>
      <c r="M492" s="30"/>
      <c r="N492" s="133" t="s">
        <v>2175</v>
      </c>
      <c r="O492" s="133"/>
      <c r="P492" s="133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  <c r="IU492" s="30"/>
    </row>
    <row r="493" spans="1:255" s="31" customFormat="1" ht="13.5" customHeight="1">
      <c r="A493" s="30"/>
      <c r="B493" s="30"/>
      <c r="C493" s="30"/>
      <c r="D493" s="30"/>
      <c r="E493" s="30"/>
      <c r="F493" s="30"/>
      <c r="G493" s="36"/>
      <c r="H493" s="36"/>
      <c r="I493" s="126" t="s">
        <v>1012</v>
      </c>
      <c r="J493" s="126"/>
      <c r="K493" s="126"/>
      <c r="L493" s="126"/>
      <c r="M493" s="30"/>
      <c r="N493" s="127" t="s">
        <v>321</v>
      </c>
      <c r="O493" s="127"/>
      <c r="P493" s="127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  <c r="IU493" s="30"/>
    </row>
    <row r="494" spans="1:255" s="31" customFormat="1" ht="13.5" customHeight="1">
      <c r="A494" s="30"/>
      <c r="B494" s="30"/>
      <c r="C494" s="30"/>
      <c r="D494" s="30"/>
      <c r="E494" s="30"/>
      <c r="F494" s="30"/>
      <c r="G494" s="41"/>
      <c r="H494" s="41"/>
      <c r="I494" s="35"/>
      <c r="J494" s="35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  <c r="IU494" s="30"/>
    </row>
    <row r="495" spans="1:255" s="69" customFormat="1" ht="13.5" customHeight="1">
      <c r="A495" s="29"/>
      <c r="B495" s="29"/>
      <c r="C495" s="29"/>
      <c r="D495" s="29"/>
      <c r="E495" s="29"/>
      <c r="F495" s="29"/>
      <c r="G495" s="42" t="s">
        <v>318</v>
      </c>
      <c r="H495" s="128" t="s">
        <v>1020</v>
      </c>
      <c r="I495" s="128"/>
      <c r="J495" s="128"/>
      <c r="K495" s="128"/>
      <c r="L495" s="29" t="s">
        <v>322</v>
      </c>
      <c r="M495" s="129"/>
      <c r="N495" s="129"/>
      <c r="O495" s="129"/>
      <c r="P495" s="132" t="s">
        <v>323</v>
      </c>
      <c r="Q495" s="132"/>
      <c r="R495" s="129" t="s">
        <v>1021</v>
      </c>
      <c r="S495" s="129"/>
      <c r="T495" s="129"/>
      <c r="U495" s="1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  <c r="FN495" s="29"/>
      <c r="FO495" s="29"/>
      <c r="FP495" s="29"/>
      <c r="FQ495" s="29"/>
      <c r="FR495" s="29"/>
      <c r="FS495" s="29"/>
      <c r="FT495" s="29"/>
      <c r="FU495" s="29"/>
      <c r="FV495" s="29"/>
      <c r="FW495" s="29"/>
      <c r="FX495" s="29"/>
      <c r="FY495" s="29"/>
      <c r="FZ495" s="29"/>
      <c r="GA495" s="29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  <c r="GO495" s="29"/>
      <c r="GP495" s="29"/>
      <c r="GQ495" s="29"/>
      <c r="GR495" s="29"/>
      <c r="GS495" s="29"/>
      <c r="GT495" s="29"/>
      <c r="GU495" s="29"/>
      <c r="GV495" s="29"/>
      <c r="GW495" s="29"/>
      <c r="GX495" s="29"/>
      <c r="GY495" s="29"/>
      <c r="GZ495" s="29"/>
      <c r="HA495" s="29"/>
      <c r="HB495" s="29"/>
      <c r="HC495" s="29"/>
      <c r="HD495" s="29"/>
      <c r="HE495" s="29"/>
      <c r="HF495" s="29"/>
      <c r="HG495" s="29"/>
      <c r="HH495" s="29"/>
      <c r="HI495" s="29"/>
      <c r="HJ495" s="29"/>
      <c r="HK495" s="29"/>
      <c r="HL495" s="29"/>
      <c r="HM495" s="29"/>
      <c r="HN495" s="29"/>
      <c r="HO495" s="29"/>
      <c r="HP495" s="29"/>
      <c r="HQ495" s="29"/>
      <c r="HR495" s="29"/>
      <c r="HS495" s="29"/>
      <c r="HT495" s="29"/>
      <c r="HU495" s="29"/>
      <c r="HV495" s="29"/>
      <c r="HW495" s="29"/>
      <c r="HX495" s="29"/>
      <c r="HY495" s="29"/>
      <c r="HZ495" s="29"/>
      <c r="IA495" s="29"/>
      <c r="IB495" s="29"/>
      <c r="IC495" s="29"/>
      <c r="ID495" s="29"/>
      <c r="IE495" s="29"/>
      <c r="IF495" s="29"/>
      <c r="IG495" s="29"/>
      <c r="IH495" s="29"/>
      <c r="II495" s="29"/>
      <c r="IJ495" s="29"/>
      <c r="IK495" s="29"/>
      <c r="IL495" s="29"/>
      <c r="IM495" s="29"/>
      <c r="IN495" s="29"/>
      <c r="IO495" s="29"/>
      <c r="IP495" s="29"/>
      <c r="IQ495" s="29"/>
      <c r="IR495" s="29"/>
      <c r="IS495" s="29"/>
      <c r="IT495" s="29"/>
      <c r="IU495" s="29"/>
    </row>
    <row r="496" spans="1:255" s="31" customFormat="1" ht="13.5" customHeight="1">
      <c r="A496" s="30"/>
      <c r="B496" s="30"/>
      <c r="C496" s="30"/>
      <c r="D496" s="30"/>
      <c r="E496" s="30"/>
      <c r="F496" s="30"/>
      <c r="G496" s="43"/>
      <c r="H496" s="43"/>
      <c r="I496" s="35"/>
      <c r="J496" s="35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  <c r="IU496" s="30"/>
    </row>
    <row r="497" spans="1:255" s="31" customFormat="1" ht="13.5" customHeight="1" hidden="1">
      <c r="A497" s="30"/>
      <c r="B497" s="30"/>
      <c r="C497" s="30"/>
      <c r="D497" s="30"/>
      <c r="E497" s="30"/>
      <c r="F497" s="30"/>
      <c r="G497" s="118" t="s">
        <v>1022</v>
      </c>
      <c r="H497" s="119"/>
      <c r="I497" s="119"/>
      <c r="J497" s="119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  <c r="IU497" s="30"/>
    </row>
    <row r="498" spans="1:255" s="31" customFormat="1" ht="24" customHeight="1">
      <c r="A498" s="30"/>
      <c r="B498" s="30"/>
      <c r="C498" s="30"/>
      <c r="D498" s="30"/>
      <c r="E498" s="30"/>
      <c r="F498" s="30"/>
      <c r="G498" s="146" t="s">
        <v>2174</v>
      </c>
      <c r="H498" s="146"/>
      <c r="I498" s="146"/>
      <c r="J498" s="146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  <c r="IU498" s="30"/>
    </row>
    <row r="499" spans="1:255" s="31" customFormat="1" ht="24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  <c r="IU499" s="30"/>
    </row>
    <row r="500" spans="1:255" s="31" customFormat="1" ht="24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  <c r="IU500" s="30"/>
    </row>
    <row r="501" spans="1:255" s="31" customFormat="1" ht="24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  <c r="IU501" s="30"/>
    </row>
    <row r="502" spans="1:255" s="31" customFormat="1" ht="24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  <c r="IU502" s="30"/>
    </row>
    <row r="503" spans="1:255" s="31" customFormat="1" ht="24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  <c r="IU503" s="30"/>
    </row>
    <row r="504" spans="1:255" s="31" customFormat="1" ht="24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Y504" s="30"/>
      <c r="FZ504" s="30"/>
      <c r="GA504" s="30"/>
      <c r="GB504" s="30"/>
      <c r="GC504" s="30"/>
      <c r="GD504" s="30"/>
      <c r="GE504" s="30"/>
      <c r="GF504" s="30"/>
      <c r="GG504" s="30"/>
      <c r="GH504" s="30"/>
      <c r="GI504" s="30"/>
      <c r="GJ504" s="30"/>
      <c r="GK504" s="30"/>
      <c r="GL504" s="30"/>
      <c r="GM504" s="30"/>
      <c r="GN504" s="30"/>
      <c r="GO504" s="30"/>
      <c r="GP504" s="30"/>
      <c r="GQ504" s="30"/>
      <c r="GR504" s="30"/>
      <c r="GS504" s="30"/>
      <c r="GT504" s="30"/>
      <c r="GU504" s="30"/>
      <c r="GV504" s="30"/>
      <c r="GW504" s="30"/>
      <c r="GX504" s="30"/>
      <c r="GY504" s="30"/>
      <c r="GZ504" s="30"/>
      <c r="HA504" s="30"/>
      <c r="HB504" s="30"/>
      <c r="HC504" s="30"/>
      <c r="HD504" s="30"/>
      <c r="HE504" s="30"/>
      <c r="HF504" s="30"/>
      <c r="HG504" s="30"/>
      <c r="HH504" s="30"/>
      <c r="HI504" s="30"/>
      <c r="HJ504" s="30"/>
      <c r="HK504" s="30"/>
      <c r="HL504" s="30"/>
      <c r="HM504" s="30"/>
      <c r="HN504" s="30"/>
      <c r="HO504" s="30"/>
      <c r="HP504" s="30"/>
      <c r="HQ504" s="30"/>
      <c r="HR504" s="30"/>
      <c r="HS504" s="30"/>
      <c r="HT504" s="30"/>
      <c r="HU504" s="30"/>
      <c r="HV504" s="30"/>
      <c r="HW504" s="30"/>
      <c r="HX504" s="30"/>
      <c r="HY504" s="30"/>
      <c r="HZ504" s="30"/>
      <c r="IA504" s="30"/>
      <c r="IB504" s="30"/>
      <c r="IC504" s="30"/>
      <c r="ID504" s="30"/>
      <c r="IE504" s="30"/>
      <c r="IF504" s="30"/>
      <c r="IG504" s="30"/>
      <c r="IH504" s="30"/>
      <c r="II504" s="30"/>
      <c r="IJ504" s="30"/>
      <c r="IK504" s="30"/>
      <c r="IL504" s="30"/>
      <c r="IM504" s="30"/>
      <c r="IN504" s="30"/>
      <c r="IO504" s="30"/>
      <c r="IP504" s="30"/>
      <c r="IQ504" s="30"/>
      <c r="IR504" s="30"/>
      <c r="IS504" s="30"/>
      <c r="IT504" s="30"/>
      <c r="IU504" s="30"/>
    </row>
    <row r="505" spans="1:255" s="31" customFormat="1" ht="24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  <c r="IU505" s="30"/>
    </row>
    <row r="506" spans="1:255" s="31" customFormat="1" ht="24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  <c r="IU506" s="30"/>
    </row>
    <row r="507" spans="1:255" s="31" customFormat="1" ht="24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  <c r="IU507" s="30"/>
    </row>
    <row r="508" spans="1:255" s="31" customFormat="1" ht="24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  <c r="IU508" s="30"/>
    </row>
    <row r="509" spans="1:255" s="31" customFormat="1" ht="24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  <c r="IU509" s="30"/>
    </row>
    <row r="510" spans="1:255" s="31" customFormat="1" ht="24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  <c r="IU510" s="30"/>
    </row>
    <row r="511" spans="1:255" s="31" customFormat="1" ht="24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  <c r="IU511" s="30"/>
    </row>
    <row r="512" spans="1:255" s="31" customFormat="1" ht="24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  <c r="IU512" s="30"/>
    </row>
    <row r="513" spans="1:255" s="31" customFormat="1" ht="24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  <c r="IU513" s="30"/>
    </row>
    <row r="514" spans="1:255" s="31" customFormat="1" ht="24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  <c r="IU514" s="30"/>
    </row>
    <row r="515" spans="1:255" s="31" customFormat="1" ht="24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W515" s="30"/>
      <c r="EX515" s="30"/>
      <c r="EY515" s="30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30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Y515" s="30"/>
      <c r="FZ515" s="30"/>
      <c r="GA515" s="30"/>
      <c r="GB515" s="30"/>
      <c r="GC515" s="30"/>
      <c r="GD515" s="30"/>
      <c r="GE515" s="30"/>
      <c r="GF515" s="30"/>
      <c r="GG515" s="30"/>
      <c r="GH515" s="30"/>
      <c r="GI515" s="30"/>
      <c r="GJ515" s="30"/>
      <c r="GK515" s="30"/>
      <c r="GL515" s="30"/>
      <c r="GM515" s="30"/>
      <c r="GN515" s="30"/>
      <c r="GO515" s="30"/>
      <c r="GP515" s="30"/>
      <c r="GQ515" s="30"/>
      <c r="GR515" s="30"/>
      <c r="GS515" s="30"/>
      <c r="GT515" s="30"/>
      <c r="GU515" s="30"/>
      <c r="GV515" s="30"/>
      <c r="GW515" s="30"/>
      <c r="GX515" s="30"/>
      <c r="GY515" s="30"/>
      <c r="GZ515" s="30"/>
      <c r="HA515" s="30"/>
      <c r="HB515" s="30"/>
      <c r="HC515" s="30"/>
      <c r="HD515" s="30"/>
      <c r="HE515" s="30"/>
      <c r="HF515" s="30"/>
      <c r="HG515" s="30"/>
      <c r="HH515" s="30"/>
      <c r="HI515" s="30"/>
      <c r="HJ515" s="30"/>
      <c r="HK515" s="30"/>
      <c r="HL515" s="30"/>
      <c r="HM515" s="30"/>
      <c r="HN515" s="30"/>
      <c r="HO515" s="30"/>
      <c r="HP515" s="30"/>
      <c r="HQ515" s="30"/>
      <c r="HR515" s="30"/>
      <c r="HS515" s="30"/>
      <c r="HT515" s="30"/>
      <c r="HU515" s="30"/>
      <c r="HV515" s="30"/>
      <c r="HW515" s="30"/>
      <c r="HX515" s="30"/>
      <c r="HY515" s="30"/>
      <c r="HZ515" s="30"/>
      <c r="IA515" s="30"/>
      <c r="IB515" s="30"/>
      <c r="IC515" s="30"/>
      <c r="ID515" s="30"/>
      <c r="IE515" s="30"/>
      <c r="IF515" s="30"/>
      <c r="IG515" s="30"/>
      <c r="IH515" s="30"/>
      <c r="II515" s="30"/>
      <c r="IJ515" s="30"/>
      <c r="IK515" s="30"/>
      <c r="IL515" s="30"/>
      <c r="IM515" s="30"/>
      <c r="IN515" s="30"/>
      <c r="IO515" s="30"/>
      <c r="IP515" s="30"/>
      <c r="IQ515" s="30"/>
      <c r="IR515" s="30"/>
      <c r="IS515" s="30"/>
      <c r="IT515" s="30"/>
      <c r="IU515" s="30"/>
    </row>
    <row r="516" spans="1:255" s="31" customFormat="1" ht="24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  <c r="IU516" s="30"/>
    </row>
    <row r="517" spans="1:255" s="31" customFormat="1" ht="24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  <c r="IU517" s="30"/>
    </row>
    <row r="518" spans="1:255" s="31" customFormat="1" ht="24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  <c r="IU518" s="30"/>
    </row>
    <row r="519" spans="1:255" s="31" customFormat="1" ht="24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  <c r="IU519" s="30"/>
    </row>
    <row r="520" spans="1:255" s="31" customFormat="1" ht="24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  <c r="IU520" s="30"/>
    </row>
    <row r="521" spans="1:255" s="31" customFormat="1" ht="24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  <c r="IU521" s="30"/>
    </row>
    <row r="522" spans="1:255" s="31" customFormat="1" ht="24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  <c r="IU522" s="30"/>
    </row>
    <row r="523" spans="1:255" s="31" customFormat="1" ht="24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  <c r="IU523" s="30"/>
    </row>
    <row r="524" spans="1:255" s="31" customFormat="1" ht="24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  <c r="IU524" s="30"/>
    </row>
    <row r="525" spans="1:255" s="31" customFormat="1" ht="24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  <c r="IU525" s="30"/>
    </row>
    <row r="526" spans="1:255" s="31" customFormat="1" ht="24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  <c r="IU526" s="30"/>
    </row>
    <row r="527" spans="1:255" s="31" customFormat="1" ht="24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  <c r="IU527" s="30"/>
    </row>
    <row r="528" spans="1:255" s="31" customFormat="1" ht="24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  <c r="IU528" s="30"/>
    </row>
    <row r="529" spans="1:255" s="31" customFormat="1" ht="24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  <c r="IU529" s="30"/>
    </row>
    <row r="530" spans="1:255" s="31" customFormat="1" ht="24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  <c r="IU530" s="30"/>
    </row>
    <row r="531" spans="1:255" s="31" customFormat="1" ht="24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  <c r="IU531" s="30"/>
    </row>
    <row r="532" spans="1:255" s="31" customFormat="1" ht="24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  <c r="IU532" s="30"/>
    </row>
    <row r="533" spans="1:255" s="31" customFormat="1" ht="24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  <c r="IU533" s="30"/>
    </row>
    <row r="534" spans="1:255" s="31" customFormat="1" ht="24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  <c r="IU534" s="30"/>
    </row>
    <row r="535" spans="1:255" s="31" customFormat="1" ht="24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  <c r="IU535" s="30"/>
    </row>
    <row r="536" spans="1:255" s="31" customFormat="1" ht="24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  <c r="IU536" s="30"/>
    </row>
    <row r="537" spans="1:255" s="31" customFormat="1" ht="24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  <c r="IU537" s="30"/>
    </row>
    <row r="538" spans="1:255" s="31" customFormat="1" ht="24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  <c r="IU538" s="30"/>
    </row>
    <row r="539" spans="1:255" s="31" customFormat="1" ht="24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  <c r="IU539" s="30"/>
    </row>
    <row r="540" spans="1:255" s="31" customFormat="1" ht="24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  <c r="IU540" s="30"/>
    </row>
    <row r="541" spans="1:255" s="31" customFormat="1" ht="24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  <c r="IU541" s="30"/>
    </row>
    <row r="542" spans="1:255" s="31" customFormat="1" ht="24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  <c r="IU542" s="30"/>
    </row>
    <row r="543" spans="1:255" s="31" customFormat="1" ht="24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  <c r="IU543" s="30"/>
    </row>
    <row r="544" spans="1:255" s="31" customFormat="1" ht="24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  <c r="IU544" s="30"/>
    </row>
    <row r="545" spans="1:255" s="31" customFormat="1" ht="24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  <c r="IU545" s="30"/>
    </row>
    <row r="546" spans="1:255" s="31" customFormat="1" ht="24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  <c r="IU546" s="30"/>
    </row>
    <row r="547" spans="1:255" s="31" customFormat="1" ht="24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  <c r="IU547" s="30"/>
    </row>
    <row r="548" spans="1:255" s="31" customFormat="1" ht="24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  <c r="IU548" s="30"/>
    </row>
    <row r="549" spans="1:255" s="31" customFormat="1" ht="24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  <c r="IU549" s="30"/>
    </row>
    <row r="550" spans="1:255" s="31" customFormat="1" ht="24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  <c r="EV550" s="30"/>
      <c r="EW550" s="30"/>
      <c r="EX550" s="30"/>
      <c r="EY550" s="30"/>
      <c r="EZ550" s="30"/>
      <c r="FA550" s="30"/>
      <c r="FB550" s="30"/>
      <c r="FC550" s="30"/>
      <c r="FD550" s="30"/>
      <c r="FE550" s="30"/>
      <c r="FF550" s="30"/>
      <c r="FG550" s="30"/>
      <c r="FH550" s="30"/>
      <c r="FI550" s="30"/>
      <c r="FJ550" s="30"/>
      <c r="FK550" s="30"/>
      <c r="FL550" s="30"/>
      <c r="FM550" s="30"/>
      <c r="FN550" s="30"/>
      <c r="FO550" s="30"/>
      <c r="FP550" s="30"/>
      <c r="FQ550" s="30"/>
      <c r="FR550" s="30"/>
      <c r="FS550" s="30"/>
      <c r="FT550" s="30"/>
      <c r="FU550" s="30"/>
      <c r="FV550" s="30"/>
      <c r="FW550" s="30"/>
      <c r="FX550" s="30"/>
      <c r="FY550" s="30"/>
      <c r="FZ550" s="30"/>
      <c r="GA550" s="30"/>
      <c r="GB550" s="30"/>
      <c r="GC550" s="30"/>
      <c r="GD550" s="30"/>
      <c r="GE550" s="30"/>
      <c r="GF550" s="30"/>
      <c r="GG550" s="30"/>
      <c r="GH550" s="30"/>
      <c r="GI550" s="30"/>
      <c r="GJ550" s="30"/>
      <c r="GK550" s="30"/>
      <c r="GL550" s="30"/>
      <c r="GM550" s="30"/>
      <c r="GN550" s="30"/>
      <c r="GO550" s="30"/>
      <c r="GP550" s="30"/>
      <c r="GQ550" s="30"/>
      <c r="GR550" s="30"/>
      <c r="GS550" s="30"/>
      <c r="GT550" s="30"/>
      <c r="GU550" s="30"/>
      <c r="GV550" s="30"/>
      <c r="GW550" s="30"/>
      <c r="GX550" s="30"/>
      <c r="GY550" s="30"/>
      <c r="GZ550" s="30"/>
      <c r="HA550" s="30"/>
      <c r="HB550" s="30"/>
      <c r="HC550" s="30"/>
      <c r="HD550" s="30"/>
      <c r="HE550" s="30"/>
      <c r="HF550" s="30"/>
      <c r="HG550" s="30"/>
      <c r="HH550" s="30"/>
      <c r="HI550" s="30"/>
      <c r="HJ550" s="30"/>
      <c r="HK550" s="30"/>
      <c r="HL550" s="30"/>
      <c r="HM550" s="30"/>
      <c r="HN550" s="30"/>
      <c r="HO550" s="30"/>
      <c r="HP550" s="30"/>
      <c r="HQ550" s="30"/>
      <c r="HR550" s="30"/>
      <c r="HS550" s="30"/>
      <c r="HT550" s="30"/>
      <c r="HU550" s="30"/>
      <c r="HV550" s="30"/>
      <c r="HW550" s="30"/>
      <c r="HX550" s="30"/>
      <c r="HY550" s="30"/>
      <c r="HZ550" s="30"/>
      <c r="IA550" s="30"/>
      <c r="IB550" s="30"/>
      <c r="IC550" s="30"/>
      <c r="ID550" s="30"/>
      <c r="IE550" s="30"/>
      <c r="IF550" s="30"/>
      <c r="IG550" s="30"/>
      <c r="IH550" s="30"/>
      <c r="II550" s="30"/>
      <c r="IJ550" s="30"/>
      <c r="IK550" s="30"/>
      <c r="IL550" s="30"/>
      <c r="IM550" s="30"/>
      <c r="IN550" s="30"/>
      <c r="IO550" s="30"/>
      <c r="IP550" s="30"/>
      <c r="IQ550" s="30"/>
      <c r="IR550" s="30"/>
      <c r="IS550" s="30"/>
      <c r="IT550" s="30"/>
      <c r="IU550" s="30"/>
    </row>
    <row r="551" spans="1:255" s="31" customFormat="1" ht="24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  <c r="EI551" s="30"/>
      <c r="EJ551" s="30"/>
      <c r="EK551" s="30"/>
      <c r="EL551" s="30"/>
      <c r="EM551" s="30"/>
      <c r="EN551" s="30"/>
      <c r="EO551" s="30"/>
      <c r="EP551" s="30"/>
      <c r="EQ551" s="30"/>
      <c r="ER551" s="30"/>
      <c r="ES551" s="30"/>
      <c r="ET551" s="30"/>
      <c r="EU551" s="30"/>
      <c r="EV551" s="30"/>
      <c r="EW551" s="30"/>
      <c r="EX551" s="30"/>
      <c r="EY551" s="30"/>
      <c r="EZ551" s="30"/>
      <c r="FA551" s="30"/>
      <c r="FB551" s="30"/>
      <c r="FC551" s="30"/>
      <c r="FD551" s="30"/>
      <c r="FE551" s="30"/>
      <c r="FF551" s="30"/>
      <c r="FG551" s="30"/>
      <c r="FH551" s="30"/>
      <c r="FI551" s="30"/>
      <c r="FJ551" s="30"/>
      <c r="FK551" s="30"/>
      <c r="FL551" s="30"/>
      <c r="FM551" s="30"/>
      <c r="FN551" s="30"/>
      <c r="FO551" s="30"/>
      <c r="FP551" s="30"/>
      <c r="FQ551" s="30"/>
      <c r="FR551" s="30"/>
      <c r="FS551" s="30"/>
      <c r="FT551" s="30"/>
      <c r="FU551" s="30"/>
      <c r="FV551" s="30"/>
      <c r="FW551" s="30"/>
      <c r="FX551" s="30"/>
      <c r="FY551" s="30"/>
      <c r="FZ551" s="30"/>
      <c r="GA551" s="30"/>
      <c r="GB551" s="30"/>
      <c r="GC551" s="30"/>
      <c r="GD551" s="30"/>
      <c r="GE551" s="30"/>
      <c r="GF551" s="30"/>
      <c r="GG551" s="30"/>
      <c r="GH551" s="30"/>
      <c r="GI551" s="30"/>
      <c r="GJ551" s="30"/>
      <c r="GK551" s="30"/>
      <c r="GL551" s="30"/>
      <c r="GM551" s="30"/>
      <c r="GN551" s="30"/>
      <c r="GO551" s="30"/>
      <c r="GP551" s="30"/>
      <c r="GQ551" s="30"/>
      <c r="GR551" s="30"/>
      <c r="GS551" s="30"/>
      <c r="GT551" s="30"/>
      <c r="GU551" s="30"/>
      <c r="GV551" s="30"/>
      <c r="GW551" s="30"/>
      <c r="GX551" s="30"/>
      <c r="GY551" s="30"/>
      <c r="GZ551" s="30"/>
      <c r="HA551" s="30"/>
      <c r="HB551" s="30"/>
      <c r="HC551" s="30"/>
      <c r="HD551" s="30"/>
      <c r="HE551" s="30"/>
      <c r="HF551" s="30"/>
      <c r="HG551" s="30"/>
      <c r="HH551" s="30"/>
      <c r="HI551" s="30"/>
      <c r="HJ551" s="30"/>
      <c r="HK551" s="30"/>
      <c r="HL551" s="30"/>
      <c r="HM551" s="30"/>
      <c r="HN551" s="30"/>
      <c r="HO551" s="30"/>
      <c r="HP551" s="30"/>
      <c r="HQ551" s="30"/>
      <c r="HR551" s="30"/>
      <c r="HS551" s="30"/>
      <c r="HT551" s="30"/>
      <c r="HU551" s="30"/>
      <c r="HV551" s="30"/>
      <c r="HW551" s="30"/>
      <c r="HX551" s="30"/>
      <c r="HY551" s="30"/>
      <c r="HZ551" s="30"/>
      <c r="IA551" s="30"/>
      <c r="IB551" s="30"/>
      <c r="IC551" s="30"/>
      <c r="ID551" s="30"/>
      <c r="IE551" s="30"/>
      <c r="IF551" s="30"/>
      <c r="IG551" s="30"/>
      <c r="IH551" s="30"/>
      <c r="II551" s="30"/>
      <c r="IJ551" s="30"/>
      <c r="IK551" s="30"/>
      <c r="IL551" s="30"/>
      <c r="IM551" s="30"/>
      <c r="IN551" s="30"/>
      <c r="IO551" s="30"/>
      <c r="IP551" s="30"/>
      <c r="IQ551" s="30"/>
      <c r="IR551" s="30"/>
      <c r="IS551" s="30"/>
      <c r="IT551" s="30"/>
      <c r="IU551" s="30"/>
    </row>
    <row r="552" spans="1:255" s="31" customFormat="1" ht="24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I552" s="30"/>
      <c r="EJ552" s="30"/>
      <c r="EK552" s="30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W552" s="30"/>
      <c r="EX552" s="30"/>
      <c r="EY552" s="30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30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Y552" s="30"/>
      <c r="FZ552" s="30"/>
      <c r="GA552" s="30"/>
      <c r="GB552" s="30"/>
      <c r="GC552" s="30"/>
      <c r="GD552" s="30"/>
      <c r="GE552" s="30"/>
      <c r="GF552" s="30"/>
      <c r="GG552" s="30"/>
      <c r="GH552" s="30"/>
      <c r="GI552" s="30"/>
      <c r="GJ552" s="30"/>
      <c r="GK552" s="30"/>
      <c r="GL552" s="30"/>
      <c r="GM552" s="30"/>
      <c r="GN552" s="30"/>
      <c r="GO552" s="30"/>
      <c r="GP552" s="30"/>
      <c r="GQ552" s="30"/>
      <c r="GR552" s="30"/>
      <c r="GS552" s="30"/>
      <c r="GT552" s="30"/>
      <c r="GU552" s="30"/>
      <c r="GV552" s="30"/>
      <c r="GW552" s="30"/>
      <c r="GX552" s="30"/>
      <c r="GY552" s="30"/>
      <c r="GZ552" s="30"/>
      <c r="HA552" s="30"/>
      <c r="HB552" s="30"/>
      <c r="HC552" s="30"/>
      <c r="HD552" s="30"/>
      <c r="HE552" s="30"/>
      <c r="HF552" s="30"/>
      <c r="HG552" s="30"/>
      <c r="HH552" s="30"/>
      <c r="HI552" s="30"/>
      <c r="HJ552" s="30"/>
      <c r="HK552" s="30"/>
      <c r="HL552" s="30"/>
      <c r="HM552" s="30"/>
      <c r="HN552" s="30"/>
      <c r="HO552" s="30"/>
      <c r="HP552" s="30"/>
      <c r="HQ552" s="30"/>
      <c r="HR552" s="30"/>
      <c r="HS552" s="30"/>
      <c r="HT552" s="30"/>
      <c r="HU552" s="30"/>
      <c r="HV552" s="30"/>
      <c r="HW552" s="30"/>
      <c r="HX552" s="30"/>
      <c r="HY552" s="30"/>
      <c r="HZ552" s="30"/>
      <c r="IA552" s="30"/>
      <c r="IB552" s="30"/>
      <c r="IC552" s="30"/>
      <c r="ID552" s="30"/>
      <c r="IE552" s="30"/>
      <c r="IF552" s="30"/>
      <c r="IG552" s="30"/>
      <c r="IH552" s="30"/>
      <c r="II552" s="30"/>
      <c r="IJ552" s="30"/>
      <c r="IK552" s="30"/>
      <c r="IL552" s="30"/>
      <c r="IM552" s="30"/>
      <c r="IN552" s="30"/>
      <c r="IO552" s="30"/>
      <c r="IP552" s="30"/>
      <c r="IQ552" s="30"/>
      <c r="IR552" s="30"/>
      <c r="IS552" s="30"/>
      <c r="IT552" s="30"/>
      <c r="IU552" s="30"/>
    </row>
    <row r="553" spans="1:255" s="31" customFormat="1" ht="24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30"/>
      <c r="DQ553" s="30"/>
      <c r="DR553" s="30"/>
      <c r="DS553" s="30"/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30"/>
      <c r="EI553" s="30"/>
      <c r="EJ553" s="30"/>
      <c r="EK553" s="30"/>
      <c r="EL553" s="30"/>
      <c r="EM553" s="30"/>
      <c r="EN553" s="30"/>
      <c r="EO553" s="30"/>
      <c r="EP553" s="30"/>
      <c r="EQ553" s="30"/>
      <c r="ER553" s="30"/>
      <c r="ES553" s="30"/>
      <c r="ET553" s="30"/>
      <c r="EU553" s="30"/>
      <c r="EV553" s="30"/>
      <c r="EW553" s="30"/>
      <c r="EX553" s="30"/>
      <c r="EY553" s="30"/>
      <c r="EZ553" s="30"/>
      <c r="FA553" s="30"/>
      <c r="FB553" s="30"/>
      <c r="FC553" s="30"/>
      <c r="FD553" s="30"/>
      <c r="FE553" s="30"/>
      <c r="FF553" s="30"/>
      <c r="FG553" s="30"/>
      <c r="FH553" s="30"/>
      <c r="FI553" s="30"/>
      <c r="FJ553" s="30"/>
      <c r="FK553" s="30"/>
      <c r="FL553" s="30"/>
      <c r="FM553" s="30"/>
      <c r="FN553" s="30"/>
      <c r="FO553" s="30"/>
      <c r="FP553" s="30"/>
      <c r="FQ553" s="30"/>
      <c r="FR553" s="30"/>
      <c r="FS553" s="30"/>
      <c r="FT553" s="30"/>
      <c r="FU553" s="30"/>
      <c r="FV553" s="30"/>
      <c r="FW553" s="30"/>
      <c r="FX553" s="30"/>
      <c r="FY553" s="30"/>
      <c r="FZ553" s="30"/>
      <c r="GA553" s="30"/>
      <c r="GB553" s="30"/>
      <c r="GC553" s="30"/>
      <c r="GD553" s="30"/>
      <c r="GE553" s="30"/>
      <c r="GF553" s="30"/>
      <c r="GG553" s="30"/>
      <c r="GH553" s="30"/>
      <c r="GI553" s="30"/>
      <c r="GJ553" s="30"/>
      <c r="GK553" s="30"/>
      <c r="GL553" s="30"/>
      <c r="GM553" s="30"/>
      <c r="GN553" s="30"/>
      <c r="GO553" s="30"/>
      <c r="GP553" s="30"/>
      <c r="GQ553" s="30"/>
      <c r="GR553" s="30"/>
      <c r="GS553" s="30"/>
      <c r="GT553" s="30"/>
      <c r="GU553" s="30"/>
      <c r="GV553" s="30"/>
      <c r="GW553" s="30"/>
      <c r="GX553" s="30"/>
      <c r="GY553" s="30"/>
      <c r="GZ553" s="30"/>
      <c r="HA553" s="30"/>
      <c r="HB553" s="30"/>
      <c r="HC553" s="30"/>
      <c r="HD553" s="30"/>
      <c r="HE553" s="30"/>
      <c r="HF553" s="30"/>
      <c r="HG553" s="30"/>
      <c r="HH553" s="30"/>
      <c r="HI553" s="30"/>
      <c r="HJ553" s="30"/>
      <c r="HK553" s="30"/>
      <c r="HL553" s="30"/>
      <c r="HM553" s="30"/>
      <c r="HN553" s="30"/>
      <c r="HO553" s="30"/>
      <c r="HP553" s="30"/>
      <c r="HQ553" s="30"/>
      <c r="HR553" s="30"/>
      <c r="HS553" s="30"/>
      <c r="HT553" s="30"/>
      <c r="HU553" s="30"/>
      <c r="HV553" s="30"/>
      <c r="HW553" s="30"/>
      <c r="HX553" s="30"/>
      <c r="HY553" s="30"/>
      <c r="HZ553" s="30"/>
      <c r="IA553" s="30"/>
      <c r="IB553" s="30"/>
      <c r="IC553" s="30"/>
      <c r="ID553" s="30"/>
      <c r="IE553" s="30"/>
      <c r="IF553" s="30"/>
      <c r="IG553" s="30"/>
      <c r="IH553" s="30"/>
      <c r="II553" s="30"/>
      <c r="IJ553" s="30"/>
      <c r="IK553" s="30"/>
      <c r="IL553" s="30"/>
      <c r="IM553" s="30"/>
      <c r="IN553" s="30"/>
      <c r="IO553" s="30"/>
      <c r="IP553" s="30"/>
      <c r="IQ553" s="30"/>
      <c r="IR553" s="30"/>
      <c r="IS553" s="30"/>
      <c r="IT553" s="30"/>
      <c r="IU553" s="30"/>
    </row>
    <row r="554" spans="1:255" s="31" customFormat="1" ht="24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G554" s="30"/>
      <c r="DH554" s="30"/>
      <c r="DI554" s="30"/>
      <c r="DJ554" s="30"/>
      <c r="DK554" s="30"/>
      <c r="DL554" s="30"/>
      <c r="DM554" s="30"/>
      <c r="DN554" s="30"/>
      <c r="DO554" s="30"/>
      <c r="DP554" s="30"/>
      <c r="DQ554" s="30"/>
      <c r="DR554" s="30"/>
      <c r="DS554" s="30"/>
      <c r="DT554" s="30"/>
      <c r="DU554" s="30"/>
      <c r="DV554" s="30"/>
      <c r="DW554" s="30"/>
      <c r="DX554" s="30"/>
      <c r="DY554" s="30"/>
      <c r="DZ554" s="30"/>
      <c r="EA554" s="30"/>
      <c r="EB554" s="30"/>
      <c r="EC554" s="30"/>
      <c r="ED554" s="30"/>
      <c r="EE554" s="30"/>
      <c r="EF554" s="30"/>
      <c r="EG554" s="30"/>
      <c r="EH554" s="30"/>
      <c r="EI554" s="30"/>
      <c r="EJ554" s="30"/>
      <c r="EK554" s="30"/>
      <c r="EL554" s="30"/>
      <c r="EM554" s="30"/>
      <c r="EN554" s="30"/>
      <c r="EO554" s="30"/>
      <c r="EP554" s="30"/>
      <c r="EQ554" s="30"/>
      <c r="ER554" s="30"/>
      <c r="ES554" s="30"/>
      <c r="ET554" s="30"/>
      <c r="EU554" s="30"/>
      <c r="EV554" s="30"/>
      <c r="EW554" s="30"/>
      <c r="EX554" s="30"/>
      <c r="EY554" s="30"/>
      <c r="EZ554" s="30"/>
      <c r="FA554" s="30"/>
      <c r="FB554" s="30"/>
      <c r="FC554" s="30"/>
      <c r="FD554" s="30"/>
      <c r="FE554" s="30"/>
      <c r="FF554" s="30"/>
      <c r="FG554" s="30"/>
      <c r="FH554" s="30"/>
      <c r="FI554" s="30"/>
      <c r="FJ554" s="30"/>
      <c r="FK554" s="30"/>
      <c r="FL554" s="30"/>
      <c r="FM554" s="30"/>
      <c r="FN554" s="30"/>
      <c r="FO554" s="30"/>
      <c r="FP554" s="30"/>
      <c r="FQ554" s="30"/>
      <c r="FR554" s="30"/>
      <c r="FS554" s="30"/>
      <c r="FT554" s="30"/>
      <c r="FU554" s="30"/>
      <c r="FV554" s="30"/>
      <c r="FW554" s="30"/>
      <c r="FX554" s="30"/>
      <c r="FY554" s="30"/>
      <c r="FZ554" s="30"/>
      <c r="GA554" s="30"/>
      <c r="GB554" s="30"/>
      <c r="GC554" s="30"/>
      <c r="GD554" s="30"/>
      <c r="GE554" s="30"/>
      <c r="GF554" s="30"/>
      <c r="GG554" s="30"/>
      <c r="GH554" s="30"/>
      <c r="GI554" s="30"/>
      <c r="GJ554" s="30"/>
      <c r="GK554" s="30"/>
      <c r="GL554" s="30"/>
      <c r="GM554" s="30"/>
      <c r="GN554" s="30"/>
      <c r="GO554" s="30"/>
      <c r="GP554" s="30"/>
      <c r="GQ554" s="30"/>
      <c r="GR554" s="30"/>
      <c r="GS554" s="30"/>
      <c r="GT554" s="30"/>
      <c r="GU554" s="30"/>
      <c r="GV554" s="30"/>
      <c r="GW554" s="30"/>
      <c r="GX554" s="30"/>
      <c r="GY554" s="30"/>
      <c r="GZ554" s="30"/>
      <c r="HA554" s="30"/>
      <c r="HB554" s="30"/>
      <c r="HC554" s="30"/>
      <c r="HD554" s="30"/>
      <c r="HE554" s="30"/>
      <c r="HF554" s="30"/>
      <c r="HG554" s="30"/>
      <c r="HH554" s="30"/>
      <c r="HI554" s="30"/>
      <c r="HJ554" s="30"/>
      <c r="HK554" s="30"/>
      <c r="HL554" s="30"/>
      <c r="HM554" s="30"/>
      <c r="HN554" s="30"/>
      <c r="HO554" s="30"/>
      <c r="HP554" s="30"/>
      <c r="HQ554" s="30"/>
      <c r="HR554" s="30"/>
      <c r="HS554" s="30"/>
      <c r="HT554" s="30"/>
      <c r="HU554" s="30"/>
      <c r="HV554" s="30"/>
      <c r="HW554" s="30"/>
      <c r="HX554" s="30"/>
      <c r="HY554" s="30"/>
      <c r="HZ554" s="30"/>
      <c r="IA554" s="30"/>
      <c r="IB554" s="30"/>
      <c r="IC554" s="30"/>
      <c r="ID554" s="30"/>
      <c r="IE554" s="30"/>
      <c r="IF554" s="30"/>
      <c r="IG554" s="30"/>
      <c r="IH554" s="30"/>
      <c r="II554" s="30"/>
      <c r="IJ554" s="30"/>
      <c r="IK554" s="30"/>
      <c r="IL554" s="30"/>
      <c r="IM554" s="30"/>
      <c r="IN554" s="30"/>
      <c r="IO554" s="30"/>
      <c r="IP554" s="30"/>
      <c r="IQ554" s="30"/>
      <c r="IR554" s="30"/>
      <c r="IS554" s="30"/>
      <c r="IT554" s="30"/>
      <c r="IU554" s="30"/>
    </row>
    <row r="555" spans="1:255" s="31" customFormat="1" ht="24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/>
      <c r="DI555" s="30"/>
      <c r="DJ555" s="30"/>
      <c r="DK555" s="30"/>
      <c r="DL555" s="30"/>
      <c r="DM555" s="30"/>
      <c r="DN555" s="30"/>
      <c r="DO555" s="30"/>
      <c r="DP555" s="30"/>
      <c r="DQ555" s="30"/>
      <c r="DR555" s="30"/>
      <c r="DS555" s="30"/>
      <c r="DT555" s="30"/>
      <c r="DU555" s="30"/>
      <c r="DV555" s="30"/>
      <c r="DW555" s="30"/>
      <c r="DX555" s="30"/>
      <c r="DY555" s="30"/>
      <c r="DZ555" s="30"/>
      <c r="EA555" s="30"/>
      <c r="EB555" s="30"/>
      <c r="EC555" s="30"/>
      <c r="ED555" s="30"/>
      <c r="EE555" s="30"/>
      <c r="EF555" s="30"/>
      <c r="EG555" s="30"/>
      <c r="EH555" s="30"/>
      <c r="EI555" s="30"/>
      <c r="EJ555" s="30"/>
      <c r="EK555" s="30"/>
      <c r="EL555" s="30"/>
      <c r="EM555" s="30"/>
      <c r="EN555" s="30"/>
      <c r="EO555" s="30"/>
      <c r="EP555" s="30"/>
      <c r="EQ555" s="30"/>
      <c r="ER555" s="30"/>
      <c r="ES555" s="30"/>
      <c r="ET555" s="30"/>
      <c r="EU555" s="30"/>
      <c r="EV555" s="30"/>
      <c r="EW555" s="30"/>
      <c r="EX555" s="30"/>
      <c r="EY555" s="30"/>
      <c r="EZ555" s="30"/>
      <c r="FA555" s="30"/>
      <c r="FB555" s="30"/>
      <c r="FC555" s="30"/>
      <c r="FD555" s="30"/>
      <c r="FE555" s="30"/>
      <c r="FF555" s="30"/>
      <c r="FG555" s="30"/>
      <c r="FH555" s="30"/>
      <c r="FI555" s="30"/>
      <c r="FJ555" s="30"/>
      <c r="FK555" s="30"/>
      <c r="FL555" s="30"/>
      <c r="FM555" s="30"/>
      <c r="FN555" s="30"/>
      <c r="FO555" s="30"/>
      <c r="FP555" s="30"/>
      <c r="FQ555" s="30"/>
      <c r="FR555" s="30"/>
      <c r="FS555" s="30"/>
      <c r="FT555" s="30"/>
      <c r="FU555" s="30"/>
      <c r="FV555" s="30"/>
      <c r="FW555" s="30"/>
      <c r="FX555" s="30"/>
      <c r="FY555" s="30"/>
      <c r="FZ555" s="30"/>
      <c r="GA555" s="30"/>
      <c r="GB555" s="30"/>
      <c r="GC555" s="30"/>
      <c r="GD555" s="30"/>
      <c r="GE555" s="30"/>
      <c r="GF555" s="30"/>
      <c r="GG555" s="30"/>
      <c r="GH555" s="30"/>
      <c r="GI555" s="30"/>
      <c r="GJ555" s="30"/>
      <c r="GK555" s="30"/>
      <c r="GL555" s="30"/>
      <c r="GM555" s="30"/>
      <c r="GN555" s="30"/>
      <c r="GO555" s="30"/>
      <c r="GP555" s="30"/>
      <c r="GQ555" s="30"/>
      <c r="GR555" s="30"/>
      <c r="GS555" s="30"/>
      <c r="GT555" s="30"/>
      <c r="GU555" s="30"/>
      <c r="GV555" s="30"/>
      <c r="GW555" s="30"/>
      <c r="GX555" s="30"/>
      <c r="GY555" s="30"/>
      <c r="GZ555" s="30"/>
      <c r="HA555" s="30"/>
      <c r="HB555" s="30"/>
      <c r="HC555" s="30"/>
      <c r="HD555" s="30"/>
      <c r="HE555" s="30"/>
      <c r="HF555" s="30"/>
      <c r="HG555" s="30"/>
      <c r="HH555" s="30"/>
      <c r="HI555" s="30"/>
      <c r="HJ555" s="30"/>
      <c r="HK555" s="30"/>
      <c r="HL555" s="30"/>
      <c r="HM555" s="30"/>
      <c r="HN555" s="30"/>
      <c r="HO555" s="30"/>
      <c r="HP555" s="30"/>
      <c r="HQ555" s="30"/>
      <c r="HR555" s="30"/>
      <c r="HS555" s="30"/>
      <c r="HT555" s="30"/>
      <c r="HU555" s="30"/>
      <c r="HV555" s="30"/>
      <c r="HW555" s="30"/>
      <c r="HX555" s="30"/>
      <c r="HY555" s="30"/>
      <c r="HZ555" s="30"/>
      <c r="IA555" s="30"/>
      <c r="IB555" s="30"/>
      <c r="IC555" s="30"/>
      <c r="ID555" s="30"/>
      <c r="IE555" s="30"/>
      <c r="IF555" s="30"/>
      <c r="IG555" s="30"/>
      <c r="IH555" s="30"/>
      <c r="II555" s="30"/>
      <c r="IJ555" s="30"/>
      <c r="IK555" s="30"/>
      <c r="IL555" s="30"/>
      <c r="IM555" s="30"/>
      <c r="IN555" s="30"/>
      <c r="IO555" s="30"/>
      <c r="IP555" s="30"/>
      <c r="IQ555" s="30"/>
      <c r="IR555" s="30"/>
      <c r="IS555" s="30"/>
      <c r="IT555" s="30"/>
      <c r="IU555" s="30"/>
    </row>
    <row r="556" spans="1:255" s="31" customFormat="1" ht="24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  <c r="EI556" s="30"/>
      <c r="EJ556" s="30"/>
      <c r="EK556" s="30"/>
      <c r="EL556" s="30"/>
      <c r="EM556" s="30"/>
      <c r="EN556" s="30"/>
      <c r="EO556" s="30"/>
      <c r="EP556" s="30"/>
      <c r="EQ556" s="30"/>
      <c r="ER556" s="30"/>
      <c r="ES556" s="30"/>
      <c r="ET556" s="30"/>
      <c r="EU556" s="30"/>
      <c r="EV556" s="30"/>
      <c r="EW556" s="30"/>
      <c r="EX556" s="30"/>
      <c r="EY556" s="30"/>
      <c r="EZ556" s="30"/>
      <c r="FA556" s="30"/>
      <c r="FB556" s="30"/>
      <c r="FC556" s="30"/>
      <c r="FD556" s="30"/>
      <c r="FE556" s="30"/>
      <c r="FF556" s="30"/>
      <c r="FG556" s="30"/>
      <c r="FH556" s="30"/>
      <c r="FI556" s="30"/>
      <c r="FJ556" s="30"/>
      <c r="FK556" s="30"/>
      <c r="FL556" s="30"/>
      <c r="FM556" s="30"/>
      <c r="FN556" s="30"/>
      <c r="FO556" s="30"/>
      <c r="FP556" s="30"/>
      <c r="FQ556" s="30"/>
      <c r="FR556" s="30"/>
      <c r="FS556" s="30"/>
      <c r="FT556" s="30"/>
      <c r="FU556" s="30"/>
      <c r="FV556" s="30"/>
      <c r="FW556" s="30"/>
      <c r="FX556" s="30"/>
      <c r="FY556" s="30"/>
      <c r="FZ556" s="30"/>
      <c r="GA556" s="30"/>
      <c r="GB556" s="30"/>
      <c r="GC556" s="30"/>
      <c r="GD556" s="30"/>
      <c r="GE556" s="30"/>
      <c r="GF556" s="30"/>
      <c r="GG556" s="30"/>
      <c r="GH556" s="30"/>
      <c r="GI556" s="30"/>
      <c r="GJ556" s="30"/>
      <c r="GK556" s="30"/>
      <c r="GL556" s="30"/>
      <c r="GM556" s="30"/>
      <c r="GN556" s="30"/>
      <c r="GO556" s="30"/>
      <c r="GP556" s="30"/>
      <c r="GQ556" s="30"/>
      <c r="GR556" s="30"/>
      <c r="GS556" s="30"/>
      <c r="GT556" s="30"/>
      <c r="GU556" s="30"/>
      <c r="GV556" s="30"/>
      <c r="GW556" s="30"/>
      <c r="GX556" s="30"/>
      <c r="GY556" s="30"/>
      <c r="GZ556" s="30"/>
      <c r="HA556" s="30"/>
      <c r="HB556" s="30"/>
      <c r="HC556" s="30"/>
      <c r="HD556" s="30"/>
      <c r="HE556" s="30"/>
      <c r="HF556" s="30"/>
      <c r="HG556" s="30"/>
      <c r="HH556" s="30"/>
      <c r="HI556" s="30"/>
      <c r="HJ556" s="30"/>
      <c r="HK556" s="30"/>
      <c r="HL556" s="30"/>
      <c r="HM556" s="30"/>
      <c r="HN556" s="30"/>
      <c r="HO556" s="30"/>
      <c r="HP556" s="30"/>
      <c r="HQ556" s="30"/>
      <c r="HR556" s="30"/>
      <c r="HS556" s="30"/>
      <c r="HT556" s="30"/>
      <c r="HU556" s="30"/>
      <c r="HV556" s="30"/>
      <c r="HW556" s="30"/>
      <c r="HX556" s="30"/>
      <c r="HY556" s="30"/>
      <c r="HZ556" s="30"/>
      <c r="IA556" s="30"/>
      <c r="IB556" s="30"/>
      <c r="IC556" s="30"/>
      <c r="ID556" s="30"/>
      <c r="IE556" s="30"/>
      <c r="IF556" s="30"/>
      <c r="IG556" s="30"/>
      <c r="IH556" s="30"/>
      <c r="II556" s="30"/>
      <c r="IJ556" s="30"/>
      <c r="IK556" s="30"/>
      <c r="IL556" s="30"/>
      <c r="IM556" s="30"/>
      <c r="IN556" s="30"/>
      <c r="IO556" s="30"/>
      <c r="IP556" s="30"/>
      <c r="IQ556" s="30"/>
      <c r="IR556" s="30"/>
      <c r="IS556" s="30"/>
      <c r="IT556" s="30"/>
      <c r="IU556" s="30"/>
    </row>
    <row r="557" spans="1:255" s="31" customFormat="1" ht="24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G557" s="30"/>
      <c r="DH557" s="30"/>
      <c r="DI557" s="30"/>
      <c r="DJ557" s="30"/>
      <c r="DK557" s="30"/>
      <c r="DL557" s="30"/>
      <c r="DM557" s="30"/>
      <c r="DN557" s="30"/>
      <c r="DO557" s="30"/>
      <c r="DP557" s="30"/>
      <c r="DQ557" s="30"/>
      <c r="DR557" s="30"/>
      <c r="DS557" s="30"/>
      <c r="DT557" s="30"/>
      <c r="DU557" s="30"/>
      <c r="DV557" s="30"/>
      <c r="DW557" s="30"/>
      <c r="DX557" s="30"/>
      <c r="DY557" s="30"/>
      <c r="DZ557" s="30"/>
      <c r="EA557" s="30"/>
      <c r="EB557" s="30"/>
      <c r="EC557" s="30"/>
      <c r="ED557" s="30"/>
      <c r="EE557" s="30"/>
      <c r="EF557" s="30"/>
      <c r="EG557" s="30"/>
      <c r="EH557" s="30"/>
      <c r="EI557" s="30"/>
      <c r="EJ557" s="30"/>
      <c r="EK557" s="30"/>
      <c r="EL557" s="30"/>
      <c r="EM557" s="30"/>
      <c r="EN557" s="30"/>
      <c r="EO557" s="30"/>
      <c r="EP557" s="30"/>
      <c r="EQ557" s="30"/>
      <c r="ER557" s="30"/>
      <c r="ES557" s="30"/>
      <c r="ET557" s="30"/>
      <c r="EU557" s="30"/>
      <c r="EV557" s="30"/>
      <c r="EW557" s="30"/>
      <c r="EX557" s="30"/>
      <c r="EY557" s="30"/>
      <c r="EZ557" s="30"/>
      <c r="FA557" s="30"/>
      <c r="FB557" s="30"/>
      <c r="FC557" s="30"/>
      <c r="FD557" s="30"/>
      <c r="FE557" s="30"/>
      <c r="FF557" s="30"/>
      <c r="FG557" s="30"/>
      <c r="FH557" s="30"/>
      <c r="FI557" s="30"/>
      <c r="FJ557" s="30"/>
      <c r="FK557" s="30"/>
      <c r="FL557" s="30"/>
      <c r="FM557" s="30"/>
      <c r="FN557" s="30"/>
      <c r="FO557" s="30"/>
      <c r="FP557" s="30"/>
      <c r="FQ557" s="30"/>
      <c r="FR557" s="30"/>
      <c r="FS557" s="30"/>
      <c r="FT557" s="30"/>
      <c r="FU557" s="30"/>
      <c r="FV557" s="30"/>
      <c r="FW557" s="30"/>
      <c r="FX557" s="30"/>
      <c r="FY557" s="30"/>
      <c r="FZ557" s="30"/>
      <c r="GA557" s="30"/>
      <c r="GB557" s="30"/>
      <c r="GC557" s="30"/>
      <c r="GD557" s="30"/>
      <c r="GE557" s="30"/>
      <c r="GF557" s="30"/>
      <c r="GG557" s="30"/>
      <c r="GH557" s="30"/>
      <c r="GI557" s="30"/>
      <c r="GJ557" s="30"/>
      <c r="GK557" s="30"/>
      <c r="GL557" s="30"/>
      <c r="GM557" s="30"/>
      <c r="GN557" s="30"/>
      <c r="GO557" s="30"/>
      <c r="GP557" s="30"/>
      <c r="GQ557" s="30"/>
      <c r="GR557" s="30"/>
      <c r="GS557" s="30"/>
      <c r="GT557" s="30"/>
      <c r="GU557" s="30"/>
      <c r="GV557" s="30"/>
      <c r="GW557" s="30"/>
      <c r="GX557" s="30"/>
      <c r="GY557" s="30"/>
      <c r="GZ557" s="30"/>
      <c r="HA557" s="30"/>
      <c r="HB557" s="30"/>
      <c r="HC557" s="30"/>
      <c r="HD557" s="30"/>
      <c r="HE557" s="30"/>
      <c r="HF557" s="30"/>
      <c r="HG557" s="30"/>
      <c r="HH557" s="30"/>
      <c r="HI557" s="30"/>
      <c r="HJ557" s="30"/>
      <c r="HK557" s="30"/>
      <c r="HL557" s="30"/>
      <c r="HM557" s="30"/>
      <c r="HN557" s="30"/>
      <c r="HO557" s="30"/>
      <c r="HP557" s="30"/>
      <c r="HQ557" s="30"/>
      <c r="HR557" s="30"/>
      <c r="HS557" s="30"/>
      <c r="HT557" s="30"/>
      <c r="HU557" s="30"/>
      <c r="HV557" s="30"/>
      <c r="HW557" s="30"/>
      <c r="HX557" s="30"/>
      <c r="HY557" s="30"/>
      <c r="HZ557" s="30"/>
      <c r="IA557" s="30"/>
      <c r="IB557" s="30"/>
      <c r="IC557" s="30"/>
      <c r="ID557" s="30"/>
      <c r="IE557" s="30"/>
      <c r="IF557" s="30"/>
      <c r="IG557" s="30"/>
      <c r="IH557" s="30"/>
      <c r="II557" s="30"/>
      <c r="IJ557" s="30"/>
      <c r="IK557" s="30"/>
      <c r="IL557" s="30"/>
      <c r="IM557" s="30"/>
      <c r="IN557" s="30"/>
      <c r="IO557" s="30"/>
      <c r="IP557" s="30"/>
      <c r="IQ557" s="30"/>
      <c r="IR557" s="30"/>
      <c r="IS557" s="30"/>
      <c r="IT557" s="30"/>
      <c r="IU557" s="30"/>
    </row>
    <row r="558" spans="1:255" s="31" customFormat="1" ht="24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G558" s="30"/>
      <c r="DH558" s="30"/>
      <c r="DI558" s="30"/>
      <c r="DJ558" s="30"/>
      <c r="DK558" s="30"/>
      <c r="DL558" s="30"/>
      <c r="DM558" s="30"/>
      <c r="DN558" s="30"/>
      <c r="DO558" s="30"/>
      <c r="DP558" s="30"/>
      <c r="DQ558" s="30"/>
      <c r="DR558" s="30"/>
      <c r="DS558" s="30"/>
      <c r="DT558" s="30"/>
      <c r="DU558" s="30"/>
      <c r="DV558" s="30"/>
      <c r="DW558" s="30"/>
      <c r="DX558" s="30"/>
      <c r="DY558" s="30"/>
      <c r="DZ558" s="30"/>
      <c r="EA558" s="30"/>
      <c r="EB558" s="30"/>
      <c r="EC558" s="30"/>
      <c r="ED558" s="30"/>
      <c r="EE558" s="30"/>
      <c r="EF558" s="30"/>
      <c r="EG558" s="30"/>
      <c r="EH558" s="30"/>
      <c r="EI558" s="30"/>
      <c r="EJ558" s="30"/>
      <c r="EK558" s="30"/>
      <c r="EL558" s="30"/>
      <c r="EM558" s="30"/>
      <c r="EN558" s="30"/>
      <c r="EO558" s="30"/>
      <c r="EP558" s="30"/>
      <c r="EQ558" s="30"/>
      <c r="ER558" s="30"/>
      <c r="ES558" s="30"/>
      <c r="ET558" s="30"/>
      <c r="EU558" s="30"/>
      <c r="EV558" s="30"/>
      <c r="EW558" s="30"/>
      <c r="EX558" s="30"/>
      <c r="EY558" s="30"/>
      <c r="EZ558" s="30"/>
      <c r="FA558" s="30"/>
      <c r="FB558" s="30"/>
      <c r="FC558" s="30"/>
      <c r="FD558" s="30"/>
      <c r="FE558" s="30"/>
      <c r="FF558" s="30"/>
      <c r="FG558" s="30"/>
      <c r="FH558" s="30"/>
      <c r="FI558" s="30"/>
      <c r="FJ558" s="30"/>
      <c r="FK558" s="30"/>
      <c r="FL558" s="30"/>
      <c r="FM558" s="30"/>
      <c r="FN558" s="30"/>
      <c r="FO558" s="30"/>
      <c r="FP558" s="30"/>
      <c r="FQ558" s="30"/>
      <c r="FR558" s="30"/>
      <c r="FS558" s="30"/>
      <c r="FT558" s="30"/>
      <c r="FU558" s="30"/>
      <c r="FV558" s="30"/>
      <c r="FW558" s="30"/>
      <c r="FX558" s="30"/>
      <c r="FY558" s="30"/>
      <c r="FZ558" s="30"/>
      <c r="GA558" s="30"/>
      <c r="GB558" s="30"/>
      <c r="GC558" s="30"/>
      <c r="GD558" s="30"/>
      <c r="GE558" s="30"/>
      <c r="GF558" s="30"/>
      <c r="GG558" s="30"/>
      <c r="GH558" s="30"/>
      <c r="GI558" s="30"/>
      <c r="GJ558" s="30"/>
      <c r="GK558" s="30"/>
      <c r="GL558" s="30"/>
      <c r="GM558" s="30"/>
      <c r="GN558" s="30"/>
      <c r="GO558" s="30"/>
      <c r="GP558" s="30"/>
      <c r="GQ558" s="30"/>
      <c r="GR558" s="30"/>
      <c r="GS558" s="30"/>
      <c r="GT558" s="30"/>
      <c r="GU558" s="30"/>
      <c r="GV558" s="30"/>
      <c r="GW558" s="30"/>
      <c r="GX558" s="30"/>
      <c r="GY558" s="30"/>
      <c r="GZ558" s="30"/>
      <c r="HA558" s="30"/>
      <c r="HB558" s="30"/>
      <c r="HC558" s="30"/>
      <c r="HD558" s="30"/>
      <c r="HE558" s="30"/>
      <c r="HF558" s="30"/>
      <c r="HG558" s="30"/>
      <c r="HH558" s="30"/>
      <c r="HI558" s="30"/>
      <c r="HJ558" s="30"/>
      <c r="HK558" s="30"/>
      <c r="HL558" s="30"/>
      <c r="HM558" s="30"/>
      <c r="HN558" s="30"/>
      <c r="HO558" s="30"/>
      <c r="HP558" s="30"/>
      <c r="HQ558" s="30"/>
      <c r="HR558" s="30"/>
      <c r="HS558" s="30"/>
      <c r="HT558" s="30"/>
      <c r="HU558" s="30"/>
      <c r="HV558" s="30"/>
      <c r="HW558" s="30"/>
      <c r="HX558" s="30"/>
      <c r="HY558" s="30"/>
      <c r="HZ558" s="30"/>
      <c r="IA558" s="30"/>
      <c r="IB558" s="30"/>
      <c r="IC558" s="30"/>
      <c r="ID558" s="30"/>
      <c r="IE558" s="30"/>
      <c r="IF558" s="30"/>
      <c r="IG558" s="30"/>
      <c r="IH558" s="30"/>
      <c r="II558" s="30"/>
      <c r="IJ558" s="30"/>
      <c r="IK558" s="30"/>
      <c r="IL558" s="30"/>
      <c r="IM558" s="30"/>
      <c r="IN558" s="30"/>
      <c r="IO558" s="30"/>
      <c r="IP558" s="30"/>
      <c r="IQ558" s="30"/>
      <c r="IR558" s="30"/>
      <c r="IS558" s="30"/>
      <c r="IT558" s="30"/>
      <c r="IU558" s="30"/>
    </row>
    <row r="559" spans="1:255" s="31" customFormat="1" ht="24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G559" s="30"/>
      <c r="DH559" s="30"/>
      <c r="DI559" s="30"/>
      <c r="DJ559" s="30"/>
      <c r="DK559" s="30"/>
      <c r="DL559" s="30"/>
      <c r="DM559" s="30"/>
      <c r="DN559" s="30"/>
      <c r="DO559" s="30"/>
      <c r="DP559" s="30"/>
      <c r="DQ559" s="30"/>
      <c r="DR559" s="30"/>
      <c r="DS559" s="30"/>
      <c r="DT559" s="30"/>
      <c r="DU559" s="30"/>
      <c r="DV559" s="30"/>
      <c r="DW559" s="30"/>
      <c r="DX559" s="30"/>
      <c r="DY559" s="30"/>
      <c r="DZ559" s="30"/>
      <c r="EA559" s="30"/>
      <c r="EB559" s="30"/>
      <c r="EC559" s="30"/>
      <c r="ED559" s="30"/>
      <c r="EE559" s="30"/>
      <c r="EF559" s="30"/>
      <c r="EG559" s="30"/>
      <c r="EH559" s="30"/>
      <c r="EI559" s="30"/>
      <c r="EJ559" s="30"/>
      <c r="EK559" s="30"/>
      <c r="EL559" s="30"/>
      <c r="EM559" s="30"/>
      <c r="EN559" s="30"/>
      <c r="EO559" s="30"/>
      <c r="EP559" s="30"/>
      <c r="EQ559" s="30"/>
      <c r="ER559" s="30"/>
      <c r="ES559" s="30"/>
      <c r="ET559" s="30"/>
      <c r="EU559" s="30"/>
      <c r="EV559" s="30"/>
      <c r="EW559" s="30"/>
      <c r="EX559" s="30"/>
      <c r="EY559" s="30"/>
      <c r="EZ559" s="30"/>
      <c r="FA559" s="30"/>
      <c r="FB559" s="30"/>
      <c r="FC559" s="30"/>
      <c r="FD559" s="30"/>
      <c r="FE559" s="30"/>
      <c r="FF559" s="30"/>
      <c r="FG559" s="30"/>
      <c r="FH559" s="30"/>
      <c r="FI559" s="30"/>
      <c r="FJ559" s="30"/>
      <c r="FK559" s="30"/>
      <c r="FL559" s="30"/>
      <c r="FM559" s="30"/>
      <c r="FN559" s="30"/>
      <c r="FO559" s="30"/>
      <c r="FP559" s="30"/>
      <c r="FQ559" s="30"/>
      <c r="FR559" s="30"/>
      <c r="FS559" s="30"/>
      <c r="FT559" s="30"/>
      <c r="FU559" s="30"/>
      <c r="FV559" s="30"/>
      <c r="FW559" s="30"/>
      <c r="FX559" s="30"/>
      <c r="FY559" s="30"/>
      <c r="FZ559" s="30"/>
      <c r="GA559" s="30"/>
      <c r="GB559" s="30"/>
      <c r="GC559" s="30"/>
      <c r="GD559" s="30"/>
      <c r="GE559" s="30"/>
      <c r="GF559" s="30"/>
      <c r="GG559" s="30"/>
      <c r="GH559" s="30"/>
      <c r="GI559" s="30"/>
      <c r="GJ559" s="30"/>
      <c r="GK559" s="30"/>
      <c r="GL559" s="30"/>
      <c r="GM559" s="30"/>
      <c r="GN559" s="30"/>
      <c r="GO559" s="30"/>
      <c r="GP559" s="30"/>
      <c r="GQ559" s="30"/>
      <c r="GR559" s="30"/>
      <c r="GS559" s="30"/>
      <c r="GT559" s="30"/>
      <c r="GU559" s="30"/>
      <c r="GV559" s="30"/>
      <c r="GW559" s="30"/>
      <c r="GX559" s="30"/>
      <c r="GY559" s="30"/>
      <c r="GZ559" s="30"/>
      <c r="HA559" s="30"/>
      <c r="HB559" s="30"/>
      <c r="HC559" s="30"/>
      <c r="HD559" s="30"/>
      <c r="HE559" s="30"/>
      <c r="HF559" s="30"/>
      <c r="HG559" s="30"/>
      <c r="HH559" s="30"/>
      <c r="HI559" s="30"/>
      <c r="HJ559" s="30"/>
      <c r="HK559" s="30"/>
      <c r="HL559" s="30"/>
      <c r="HM559" s="30"/>
      <c r="HN559" s="30"/>
      <c r="HO559" s="30"/>
      <c r="HP559" s="30"/>
      <c r="HQ559" s="30"/>
      <c r="HR559" s="30"/>
      <c r="HS559" s="30"/>
      <c r="HT559" s="30"/>
      <c r="HU559" s="30"/>
      <c r="HV559" s="30"/>
      <c r="HW559" s="30"/>
      <c r="HX559" s="30"/>
      <c r="HY559" s="30"/>
      <c r="HZ559" s="30"/>
      <c r="IA559" s="30"/>
      <c r="IB559" s="30"/>
      <c r="IC559" s="30"/>
      <c r="ID559" s="30"/>
      <c r="IE559" s="30"/>
      <c r="IF559" s="30"/>
      <c r="IG559" s="30"/>
      <c r="IH559" s="30"/>
      <c r="II559" s="30"/>
      <c r="IJ559" s="30"/>
      <c r="IK559" s="30"/>
      <c r="IL559" s="30"/>
      <c r="IM559" s="30"/>
      <c r="IN559" s="30"/>
      <c r="IO559" s="30"/>
      <c r="IP559" s="30"/>
      <c r="IQ559" s="30"/>
      <c r="IR559" s="30"/>
      <c r="IS559" s="30"/>
      <c r="IT559" s="30"/>
      <c r="IU559" s="30"/>
    </row>
    <row r="560" spans="1:255" s="31" customFormat="1" ht="24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  <c r="EI560" s="30"/>
      <c r="EJ560" s="30"/>
      <c r="EK560" s="30"/>
      <c r="EL560" s="30"/>
      <c r="EM560" s="30"/>
      <c r="EN560" s="30"/>
      <c r="EO560" s="30"/>
      <c r="EP560" s="30"/>
      <c r="EQ560" s="30"/>
      <c r="ER560" s="30"/>
      <c r="ES560" s="30"/>
      <c r="ET560" s="30"/>
      <c r="EU560" s="30"/>
      <c r="EV560" s="30"/>
      <c r="EW560" s="30"/>
      <c r="EX560" s="30"/>
      <c r="EY560" s="30"/>
      <c r="EZ560" s="30"/>
      <c r="FA560" s="30"/>
      <c r="FB560" s="30"/>
      <c r="FC560" s="30"/>
      <c r="FD560" s="30"/>
      <c r="FE560" s="30"/>
      <c r="FF560" s="30"/>
      <c r="FG560" s="30"/>
      <c r="FH560" s="30"/>
      <c r="FI560" s="30"/>
      <c r="FJ560" s="30"/>
      <c r="FK560" s="30"/>
      <c r="FL560" s="30"/>
      <c r="FM560" s="30"/>
      <c r="FN560" s="30"/>
      <c r="FO560" s="30"/>
      <c r="FP560" s="30"/>
      <c r="FQ560" s="30"/>
      <c r="FR560" s="30"/>
      <c r="FS560" s="30"/>
      <c r="FT560" s="30"/>
      <c r="FU560" s="30"/>
      <c r="FV560" s="30"/>
      <c r="FW560" s="30"/>
      <c r="FX560" s="30"/>
      <c r="FY560" s="30"/>
      <c r="FZ560" s="30"/>
      <c r="GA560" s="30"/>
      <c r="GB560" s="30"/>
      <c r="GC560" s="30"/>
      <c r="GD560" s="30"/>
      <c r="GE560" s="30"/>
      <c r="GF560" s="30"/>
      <c r="GG560" s="30"/>
      <c r="GH560" s="30"/>
      <c r="GI560" s="30"/>
      <c r="GJ560" s="30"/>
      <c r="GK560" s="30"/>
      <c r="GL560" s="30"/>
      <c r="GM560" s="30"/>
      <c r="GN560" s="30"/>
      <c r="GO560" s="30"/>
      <c r="GP560" s="30"/>
      <c r="GQ560" s="30"/>
      <c r="GR560" s="30"/>
      <c r="GS560" s="30"/>
      <c r="GT560" s="30"/>
      <c r="GU560" s="30"/>
      <c r="GV560" s="30"/>
      <c r="GW560" s="30"/>
      <c r="GX560" s="30"/>
      <c r="GY560" s="30"/>
      <c r="GZ560" s="30"/>
      <c r="HA560" s="30"/>
      <c r="HB560" s="30"/>
      <c r="HC560" s="30"/>
      <c r="HD560" s="30"/>
      <c r="HE560" s="30"/>
      <c r="HF560" s="30"/>
      <c r="HG560" s="30"/>
      <c r="HH560" s="30"/>
      <c r="HI560" s="30"/>
      <c r="HJ560" s="30"/>
      <c r="HK560" s="30"/>
      <c r="HL560" s="30"/>
      <c r="HM560" s="30"/>
      <c r="HN560" s="30"/>
      <c r="HO560" s="30"/>
      <c r="HP560" s="30"/>
      <c r="HQ560" s="30"/>
      <c r="HR560" s="30"/>
      <c r="HS560" s="30"/>
      <c r="HT560" s="30"/>
      <c r="HU560" s="30"/>
      <c r="HV560" s="30"/>
      <c r="HW560" s="30"/>
      <c r="HX560" s="30"/>
      <c r="HY560" s="30"/>
      <c r="HZ560" s="30"/>
      <c r="IA560" s="30"/>
      <c r="IB560" s="30"/>
      <c r="IC560" s="30"/>
      <c r="ID560" s="30"/>
      <c r="IE560" s="30"/>
      <c r="IF560" s="30"/>
      <c r="IG560" s="30"/>
      <c r="IH560" s="30"/>
      <c r="II560" s="30"/>
      <c r="IJ560" s="30"/>
      <c r="IK560" s="30"/>
      <c r="IL560" s="30"/>
      <c r="IM560" s="30"/>
      <c r="IN560" s="30"/>
      <c r="IO560" s="30"/>
      <c r="IP560" s="30"/>
      <c r="IQ560" s="30"/>
      <c r="IR560" s="30"/>
      <c r="IS560" s="30"/>
      <c r="IT560" s="30"/>
      <c r="IU560" s="30"/>
    </row>
    <row r="561" spans="1:255" s="31" customFormat="1" ht="24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  <c r="EI561" s="30"/>
      <c r="EJ561" s="30"/>
      <c r="EK561" s="30"/>
      <c r="EL561" s="30"/>
      <c r="EM561" s="30"/>
      <c r="EN561" s="30"/>
      <c r="EO561" s="30"/>
      <c r="EP561" s="30"/>
      <c r="EQ561" s="30"/>
      <c r="ER561" s="30"/>
      <c r="ES561" s="30"/>
      <c r="ET561" s="30"/>
      <c r="EU561" s="30"/>
      <c r="EV561" s="30"/>
      <c r="EW561" s="30"/>
      <c r="EX561" s="30"/>
      <c r="EY561" s="30"/>
      <c r="EZ561" s="30"/>
      <c r="FA561" s="30"/>
      <c r="FB561" s="30"/>
      <c r="FC561" s="30"/>
      <c r="FD561" s="30"/>
      <c r="FE561" s="30"/>
      <c r="FF561" s="30"/>
      <c r="FG561" s="30"/>
      <c r="FH561" s="30"/>
      <c r="FI561" s="30"/>
      <c r="FJ561" s="30"/>
      <c r="FK561" s="30"/>
      <c r="FL561" s="30"/>
      <c r="FM561" s="30"/>
      <c r="FN561" s="30"/>
      <c r="FO561" s="30"/>
      <c r="FP561" s="30"/>
      <c r="FQ561" s="30"/>
      <c r="FR561" s="30"/>
      <c r="FS561" s="30"/>
      <c r="FT561" s="30"/>
      <c r="FU561" s="30"/>
      <c r="FV561" s="30"/>
      <c r="FW561" s="30"/>
      <c r="FX561" s="30"/>
      <c r="FY561" s="30"/>
      <c r="FZ561" s="30"/>
      <c r="GA561" s="30"/>
      <c r="GB561" s="30"/>
      <c r="GC561" s="30"/>
      <c r="GD561" s="30"/>
      <c r="GE561" s="30"/>
      <c r="GF561" s="30"/>
      <c r="GG561" s="30"/>
      <c r="GH561" s="30"/>
      <c r="GI561" s="30"/>
      <c r="GJ561" s="30"/>
      <c r="GK561" s="30"/>
      <c r="GL561" s="30"/>
      <c r="GM561" s="30"/>
      <c r="GN561" s="30"/>
      <c r="GO561" s="30"/>
      <c r="GP561" s="30"/>
      <c r="GQ561" s="30"/>
      <c r="GR561" s="30"/>
      <c r="GS561" s="30"/>
      <c r="GT561" s="30"/>
      <c r="GU561" s="30"/>
      <c r="GV561" s="30"/>
      <c r="GW561" s="30"/>
      <c r="GX561" s="30"/>
      <c r="GY561" s="30"/>
      <c r="GZ561" s="30"/>
      <c r="HA561" s="30"/>
      <c r="HB561" s="30"/>
      <c r="HC561" s="30"/>
      <c r="HD561" s="30"/>
      <c r="HE561" s="30"/>
      <c r="HF561" s="30"/>
      <c r="HG561" s="30"/>
      <c r="HH561" s="30"/>
      <c r="HI561" s="30"/>
      <c r="HJ561" s="30"/>
      <c r="HK561" s="30"/>
      <c r="HL561" s="30"/>
      <c r="HM561" s="30"/>
      <c r="HN561" s="30"/>
      <c r="HO561" s="30"/>
      <c r="HP561" s="30"/>
      <c r="HQ561" s="30"/>
      <c r="HR561" s="30"/>
      <c r="HS561" s="30"/>
      <c r="HT561" s="30"/>
      <c r="HU561" s="30"/>
      <c r="HV561" s="30"/>
      <c r="HW561" s="30"/>
      <c r="HX561" s="30"/>
      <c r="HY561" s="30"/>
      <c r="HZ561" s="30"/>
      <c r="IA561" s="30"/>
      <c r="IB561" s="30"/>
      <c r="IC561" s="30"/>
      <c r="ID561" s="30"/>
      <c r="IE561" s="30"/>
      <c r="IF561" s="30"/>
      <c r="IG561" s="30"/>
      <c r="IH561" s="30"/>
      <c r="II561" s="30"/>
      <c r="IJ561" s="30"/>
      <c r="IK561" s="30"/>
      <c r="IL561" s="30"/>
      <c r="IM561" s="30"/>
      <c r="IN561" s="30"/>
      <c r="IO561" s="30"/>
      <c r="IP561" s="30"/>
      <c r="IQ561" s="30"/>
      <c r="IR561" s="30"/>
      <c r="IS561" s="30"/>
      <c r="IT561" s="30"/>
      <c r="IU561" s="30"/>
    </row>
    <row r="562" spans="1:255" s="31" customFormat="1" ht="24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  <c r="EI562" s="30"/>
      <c r="EJ562" s="30"/>
      <c r="EK562" s="30"/>
      <c r="EL562" s="30"/>
      <c r="EM562" s="30"/>
      <c r="EN562" s="30"/>
      <c r="EO562" s="30"/>
      <c r="EP562" s="30"/>
      <c r="EQ562" s="30"/>
      <c r="ER562" s="30"/>
      <c r="ES562" s="30"/>
      <c r="ET562" s="30"/>
      <c r="EU562" s="30"/>
      <c r="EV562" s="30"/>
      <c r="EW562" s="30"/>
      <c r="EX562" s="30"/>
      <c r="EY562" s="30"/>
      <c r="EZ562" s="30"/>
      <c r="FA562" s="30"/>
      <c r="FB562" s="30"/>
      <c r="FC562" s="30"/>
      <c r="FD562" s="30"/>
      <c r="FE562" s="30"/>
      <c r="FF562" s="30"/>
      <c r="FG562" s="30"/>
      <c r="FH562" s="30"/>
      <c r="FI562" s="30"/>
      <c r="FJ562" s="30"/>
      <c r="FK562" s="30"/>
      <c r="FL562" s="30"/>
      <c r="FM562" s="30"/>
      <c r="FN562" s="30"/>
      <c r="FO562" s="30"/>
      <c r="FP562" s="30"/>
      <c r="FQ562" s="30"/>
      <c r="FR562" s="30"/>
      <c r="FS562" s="30"/>
      <c r="FT562" s="30"/>
      <c r="FU562" s="30"/>
      <c r="FV562" s="30"/>
      <c r="FW562" s="30"/>
      <c r="FX562" s="30"/>
      <c r="FY562" s="30"/>
      <c r="FZ562" s="30"/>
      <c r="GA562" s="30"/>
      <c r="GB562" s="30"/>
      <c r="GC562" s="30"/>
      <c r="GD562" s="30"/>
      <c r="GE562" s="30"/>
      <c r="GF562" s="30"/>
      <c r="GG562" s="30"/>
      <c r="GH562" s="30"/>
      <c r="GI562" s="30"/>
      <c r="GJ562" s="30"/>
      <c r="GK562" s="30"/>
      <c r="GL562" s="30"/>
      <c r="GM562" s="30"/>
      <c r="GN562" s="30"/>
      <c r="GO562" s="30"/>
      <c r="GP562" s="30"/>
      <c r="GQ562" s="30"/>
      <c r="GR562" s="30"/>
      <c r="GS562" s="30"/>
      <c r="GT562" s="30"/>
      <c r="GU562" s="30"/>
      <c r="GV562" s="30"/>
      <c r="GW562" s="30"/>
      <c r="GX562" s="30"/>
      <c r="GY562" s="30"/>
      <c r="GZ562" s="30"/>
      <c r="HA562" s="30"/>
      <c r="HB562" s="30"/>
      <c r="HC562" s="30"/>
      <c r="HD562" s="30"/>
      <c r="HE562" s="30"/>
      <c r="HF562" s="30"/>
      <c r="HG562" s="30"/>
      <c r="HH562" s="30"/>
      <c r="HI562" s="30"/>
      <c r="HJ562" s="30"/>
      <c r="HK562" s="30"/>
      <c r="HL562" s="30"/>
      <c r="HM562" s="30"/>
      <c r="HN562" s="30"/>
      <c r="HO562" s="30"/>
      <c r="HP562" s="30"/>
      <c r="HQ562" s="30"/>
      <c r="HR562" s="30"/>
      <c r="HS562" s="30"/>
      <c r="HT562" s="30"/>
      <c r="HU562" s="30"/>
      <c r="HV562" s="30"/>
      <c r="HW562" s="30"/>
      <c r="HX562" s="30"/>
      <c r="HY562" s="30"/>
      <c r="HZ562" s="30"/>
      <c r="IA562" s="30"/>
      <c r="IB562" s="30"/>
      <c r="IC562" s="30"/>
      <c r="ID562" s="30"/>
      <c r="IE562" s="30"/>
      <c r="IF562" s="30"/>
      <c r="IG562" s="30"/>
      <c r="IH562" s="30"/>
      <c r="II562" s="30"/>
      <c r="IJ562" s="30"/>
      <c r="IK562" s="30"/>
      <c r="IL562" s="30"/>
      <c r="IM562" s="30"/>
      <c r="IN562" s="30"/>
      <c r="IO562" s="30"/>
      <c r="IP562" s="30"/>
      <c r="IQ562" s="30"/>
      <c r="IR562" s="30"/>
      <c r="IS562" s="30"/>
      <c r="IT562" s="30"/>
      <c r="IU562" s="30"/>
    </row>
    <row r="563" spans="1:255" s="31" customFormat="1" ht="24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30"/>
      <c r="EA563" s="30"/>
      <c r="EB563" s="30"/>
      <c r="EC563" s="30"/>
      <c r="ED563" s="30"/>
      <c r="EE563" s="30"/>
      <c r="EF563" s="30"/>
      <c r="EG563" s="30"/>
      <c r="EH563" s="30"/>
      <c r="EI563" s="30"/>
      <c r="EJ563" s="30"/>
      <c r="EK563" s="30"/>
      <c r="EL563" s="30"/>
      <c r="EM563" s="30"/>
      <c r="EN563" s="30"/>
      <c r="EO563" s="30"/>
      <c r="EP563" s="30"/>
      <c r="EQ563" s="30"/>
      <c r="ER563" s="30"/>
      <c r="ES563" s="30"/>
      <c r="ET563" s="30"/>
      <c r="EU563" s="30"/>
      <c r="EV563" s="30"/>
      <c r="EW563" s="30"/>
      <c r="EX563" s="30"/>
      <c r="EY563" s="30"/>
      <c r="EZ563" s="30"/>
      <c r="FA563" s="30"/>
      <c r="FB563" s="30"/>
      <c r="FC563" s="30"/>
      <c r="FD563" s="30"/>
      <c r="FE563" s="30"/>
      <c r="FF563" s="30"/>
      <c r="FG563" s="30"/>
      <c r="FH563" s="30"/>
      <c r="FI563" s="30"/>
      <c r="FJ563" s="30"/>
      <c r="FK563" s="30"/>
      <c r="FL563" s="30"/>
      <c r="FM563" s="30"/>
      <c r="FN563" s="30"/>
      <c r="FO563" s="30"/>
      <c r="FP563" s="30"/>
      <c r="FQ563" s="30"/>
      <c r="FR563" s="30"/>
      <c r="FS563" s="30"/>
      <c r="FT563" s="30"/>
      <c r="FU563" s="30"/>
      <c r="FV563" s="30"/>
      <c r="FW563" s="30"/>
      <c r="FX563" s="30"/>
      <c r="FY563" s="30"/>
      <c r="FZ563" s="30"/>
      <c r="GA563" s="30"/>
      <c r="GB563" s="30"/>
      <c r="GC563" s="30"/>
      <c r="GD563" s="30"/>
      <c r="GE563" s="30"/>
      <c r="GF563" s="30"/>
      <c r="GG563" s="30"/>
      <c r="GH563" s="30"/>
      <c r="GI563" s="30"/>
      <c r="GJ563" s="30"/>
      <c r="GK563" s="30"/>
      <c r="GL563" s="30"/>
      <c r="GM563" s="30"/>
      <c r="GN563" s="30"/>
      <c r="GO563" s="30"/>
      <c r="GP563" s="30"/>
      <c r="GQ563" s="30"/>
      <c r="GR563" s="30"/>
      <c r="GS563" s="30"/>
      <c r="GT563" s="30"/>
      <c r="GU563" s="30"/>
      <c r="GV563" s="30"/>
      <c r="GW563" s="30"/>
      <c r="GX563" s="30"/>
      <c r="GY563" s="30"/>
      <c r="GZ563" s="30"/>
      <c r="HA563" s="30"/>
      <c r="HB563" s="30"/>
      <c r="HC563" s="30"/>
      <c r="HD563" s="30"/>
      <c r="HE563" s="30"/>
      <c r="HF563" s="30"/>
      <c r="HG563" s="30"/>
      <c r="HH563" s="30"/>
      <c r="HI563" s="30"/>
      <c r="HJ563" s="30"/>
      <c r="HK563" s="30"/>
      <c r="HL563" s="30"/>
      <c r="HM563" s="30"/>
      <c r="HN563" s="30"/>
      <c r="HO563" s="30"/>
      <c r="HP563" s="30"/>
      <c r="HQ563" s="30"/>
      <c r="HR563" s="30"/>
      <c r="HS563" s="30"/>
      <c r="HT563" s="30"/>
      <c r="HU563" s="30"/>
      <c r="HV563" s="30"/>
      <c r="HW563" s="30"/>
      <c r="HX563" s="30"/>
      <c r="HY563" s="30"/>
      <c r="HZ563" s="30"/>
      <c r="IA563" s="30"/>
      <c r="IB563" s="30"/>
      <c r="IC563" s="30"/>
      <c r="ID563" s="30"/>
      <c r="IE563" s="30"/>
      <c r="IF563" s="30"/>
      <c r="IG563" s="30"/>
      <c r="IH563" s="30"/>
      <c r="II563" s="30"/>
      <c r="IJ563" s="30"/>
      <c r="IK563" s="30"/>
      <c r="IL563" s="30"/>
      <c r="IM563" s="30"/>
      <c r="IN563" s="30"/>
      <c r="IO563" s="30"/>
      <c r="IP563" s="30"/>
      <c r="IQ563" s="30"/>
      <c r="IR563" s="30"/>
      <c r="IS563" s="30"/>
      <c r="IT563" s="30"/>
      <c r="IU563" s="30"/>
    </row>
    <row r="564" spans="1:255" s="31" customFormat="1" ht="24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W564" s="30"/>
      <c r="EX564" s="30"/>
      <c r="EY564" s="30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30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Y564" s="30"/>
      <c r="FZ564" s="30"/>
      <c r="GA564" s="30"/>
      <c r="GB564" s="30"/>
      <c r="GC564" s="30"/>
      <c r="GD564" s="30"/>
      <c r="GE564" s="30"/>
      <c r="GF564" s="30"/>
      <c r="GG564" s="30"/>
      <c r="GH564" s="30"/>
      <c r="GI564" s="30"/>
      <c r="GJ564" s="30"/>
      <c r="GK564" s="30"/>
      <c r="GL564" s="30"/>
      <c r="GM564" s="30"/>
      <c r="GN564" s="30"/>
      <c r="GO564" s="30"/>
      <c r="GP564" s="30"/>
      <c r="GQ564" s="30"/>
      <c r="GR564" s="30"/>
      <c r="GS564" s="30"/>
      <c r="GT564" s="30"/>
      <c r="GU564" s="30"/>
      <c r="GV564" s="30"/>
      <c r="GW564" s="30"/>
      <c r="GX564" s="30"/>
      <c r="GY564" s="30"/>
      <c r="GZ564" s="30"/>
      <c r="HA564" s="30"/>
      <c r="HB564" s="30"/>
      <c r="HC564" s="30"/>
      <c r="HD564" s="30"/>
      <c r="HE564" s="30"/>
      <c r="HF564" s="30"/>
      <c r="HG564" s="30"/>
      <c r="HH564" s="30"/>
      <c r="HI564" s="30"/>
      <c r="HJ564" s="30"/>
      <c r="HK564" s="30"/>
      <c r="HL564" s="30"/>
      <c r="HM564" s="30"/>
      <c r="HN564" s="30"/>
      <c r="HO564" s="30"/>
      <c r="HP564" s="30"/>
      <c r="HQ564" s="30"/>
      <c r="HR564" s="30"/>
      <c r="HS564" s="30"/>
      <c r="HT564" s="30"/>
      <c r="HU564" s="30"/>
      <c r="HV564" s="30"/>
      <c r="HW564" s="30"/>
      <c r="HX564" s="30"/>
      <c r="HY564" s="30"/>
      <c r="HZ564" s="30"/>
      <c r="IA564" s="30"/>
      <c r="IB564" s="30"/>
      <c r="IC564" s="30"/>
      <c r="ID564" s="30"/>
      <c r="IE564" s="30"/>
      <c r="IF564" s="30"/>
      <c r="IG564" s="30"/>
      <c r="IH564" s="30"/>
      <c r="II564" s="30"/>
      <c r="IJ564" s="30"/>
      <c r="IK564" s="30"/>
      <c r="IL564" s="30"/>
      <c r="IM564" s="30"/>
      <c r="IN564" s="30"/>
      <c r="IO564" s="30"/>
      <c r="IP564" s="30"/>
      <c r="IQ564" s="30"/>
      <c r="IR564" s="30"/>
      <c r="IS564" s="30"/>
      <c r="IT564" s="30"/>
      <c r="IU564" s="30"/>
    </row>
    <row r="565" spans="1:255" s="31" customFormat="1" ht="24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30"/>
      <c r="EA565" s="30"/>
      <c r="EB565" s="30"/>
      <c r="EC565" s="30"/>
      <c r="ED565" s="30"/>
      <c r="EE565" s="30"/>
      <c r="EF565" s="30"/>
      <c r="EG565" s="30"/>
      <c r="EH565" s="30"/>
      <c r="EI565" s="30"/>
      <c r="EJ565" s="30"/>
      <c r="EK565" s="30"/>
      <c r="EL565" s="30"/>
      <c r="EM565" s="30"/>
      <c r="EN565" s="30"/>
      <c r="EO565" s="30"/>
      <c r="EP565" s="30"/>
      <c r="EQ565" s="30"/>
      <c r="ER565" s="30"/>
      <c r="ES565" s="30"/>
      <c r="ET565" s="30"/>
      <c r="EU565" s="30"/>
      <c r="EV565" s="30"/>
      <c r="EW565" s="30"/>
      <c r="EX565" s="30"/>
      <c r="EY565" s="30"/>
      <c r="EZ565" s="30"/>
      <c r="FA565" s="30"/>
      <c r="FB565" s="30"/>
      <c r="FC565" s="30"/>
      <c r="FD565" s="30"/>
      <c r="FE565" s="30"/>
      <c r="FF565" s="30"/>
      <c r="FG565" s="30"/>
      <c r="FH565" s="30"/>
      <c r="FI565" s="30"/>
      <c r="FJ565" s="30"/>
      <c r="FK565" s="30"/>
      <c r="FL565" s="30"/>
      <c r="FM565" s="30"/>
      <c r="FN565" s="30"/>
      <c r="FO565" s="30"/>
      <c r="FP565" s="30"/>
      <c r="FQ565" s="30"/>
      <c r="FR565" s="30"/>
      <c r="FS565" s="30"/>
      <c r="FT565" s="30"/>
      <c r="FU565" s="30"/>
      <c r="FV565" s="30"/>
      <c r="FW565" s="30"/>
      <c r="FX565" s="30"/>
      <c r="FY565" s="30"/>
      <c r="FZ565" s="30"/>
      <c r="GA565" s="30"/>
      <c r="GB565" s="30"/>
      <c r="GC565" s="30"/>
      <c r="GD565" s="30"/>
      <c r="GE565" s="30"/>
      <c r="GF565" s="30"/>
      <c r="GG565" s="30"/>
      <c r="GH565" s="30"/>
      <c r="GI565" s="30"/>
      <c r="GJ565" s="30"/>
      <c r="GK565" s="30"/>
      <c r="GL565" s="30"/>
      <c r="GM565" s="30"/>
      <c r="GN565" s="30"/>
      <c r="GO565" s="30"/>
      <c r="GP565" s="30"/>
      <c r="GQ565" s="30"/>
      <c r="GR565" s="30"/>
      <c r="GS565" s="30"/>
      <c r="GT565" s="30"/>
      <c r="GU565" s="30"/>
      <c r="GV565" s="30"/>
      <c r="GW565" s="30"/>
      <c r="GX565" s="30"/>
      <c r="GY565" s="30"/>
      <c r="GZ565" s="30"/>
      <c r="HA565" s="30"/>
      <c r="HB565" s="30"/>
      <c r="HC565" s="30"/>
      <c r="HD565" s="30"/>
      <c r="HE565" s="30"/>
      <c r="HF565" s="30"/>
      <c r="HG565" s="30"/>
      <c r="HH565" s="30"/>
      <c r="HI565" s="30"/>
      <c r="HJ565" s="30"/>
      <c r="HK565" s="30"/>
      <c r="HL565" s="30"/>
      <c r="HM565" s="30"/>
      <c r="HN565" s="30"/>
      <c r="HO565" s="30"/>
      <c r="HP565" s="30"/>
      <c r="HQ565" s="30"/>
      <c r="HR565" s="30"/>
      <c r="HS565" s="30"/>
      <c r="HT565" s="30"/>
      <c r="HU565" s="30"/>
      <c r="HV565" s="30"/>
      <c r="HW565" s="30"/>
      <c r="HX565" s="30"/>
      <c r="HY565" s="30"/>
      <c r="HZ565" s="30"/>
      <c r="IA565" s="30"/>
      <c r="IB565" s="30"/>
      <c r="IC565" s="30"/>
      <c r="ID565" s="30"/>
      <c r="IE565" s="30"/>
      <c r="IF565" s="30"/>
      <c r="IG565" s="30"/>
      <c r="IH565" s="30"/>
      <c r="II565" s="30"/>
      <c r="IJ565" s="30"/>
      <c r="IK565" s="30"/>
      <c r="IL565" s="30"/>
      <c r="IM565" s="30"/>
      <c r="IN565" s="30"/>
      <c r="IO565" s="30"/>
      <c r="IP565" s="30"/>
      <c r="IQ565" s="30"/>
      <c r="IR565" s="30"/>
      <c r="IS565" s="30"/>
      <c r="IT565" s="30"/>
      <c r="IU565" s="30"/>
    </row>
    <row r="566" spans="1:255" s="31" customFormat="1" ht="24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  <c r="EI566" s="30"/>
      <c r="EJ566" s="30"/>
      <c r="EK566" s="30"/>
      <c r="EL566" s="30"/>
      <c r="EM566" s="30"/>
      <c r="EN566" s="30"/>
      <c r="EO566" s="30"/>
      <c r="EP566" s="30"/>
      <c r="EQ566" s="30"/>
      <c r="ER566" s="30"/>
      <c r="ES566" s="30"/>
      <c r="ET566" s="30"/>
      <c r="EU566" s="30"/>
      <c r="EV566" s="30"/>
      <c r="EW566" s="30"/>
      <c r="EX566" s="30"/>
      <c r="EY566" s="30"/>
      <c r="EZ566" s="30"/>
      <c r="FA566" s="30"/>
      <c r="FB566" s="30"/>
      <c r="FC566" s="30"/>
      <c r="FD566" s="30"/>
      <c r="FE566" s="30"/>
      <c r="FF566" s="30"/>
      <c r="FG566" s="30"/>
      <c r="FH566" s="30"/>
      <c r="FI566" s="30"/>
      <c r="FJ566" s="30"/>
      <c r="FK566" s="30"/>
      <c r="FL566" s="30"/>
      <c r="FM566" s="30"/>
      <c r="FN566" s="30"/>
      <c r="FO566" s="30"/>
      <c r="FP566" s="30"/>
      <c r="FQ566" s="30"/>
      <c r="FR566" s="30"/>
      <c r="FS566" s="30"/>
      <c r="FT566" s="30"/>
      <c r="FU566" s="30"/>
      <c r="FV566" s="30"/>
      <c r="FW566" s="30"/>
      <c r="FX566" s="30"/>
      <c r="FY566" s="30"/>
      <c r="FZ566" s="30"/>
      <c r="GA566" s="30"/>
      <c r="GB566" s="30"/>
      <c r="GC566" s="30"/>
      <c r="GD566" s="30"/>
      <c r="GE566" s="30"/>
      <c r="GF566" s="30"/>
      <c r="GG566" s="30"/>
      <c r="GH566" s="30"/>
      <c r="GI566" s="30"/>
      <c r="GJ566" s="30"/>
      <c r="GK566" s="30"/>
      <c r="GL566" s="30"/>
      <c r="GM566" s="30"/>
      <c r="GN566" s="30"/>
      <c r="GO566" s="30"/>
      <c r="GP566" s="30"/>
      <c r="GQ566" s="30"/>
      <c r="GR566" s="30"/>
      <c r="GS566" s="30"/>
      <c r="GT566" s="30"/>
      <c r="GU566" s="30"/>
      <c r="GV566" s="30"/>
      <c r="GW566" s="30"/>
      <c r="GX566" s="30"/>
      <c r="GY566" s="30"/>
      <c r="GZ566" s="30"/>
      <c r="HA566" s="30"/>
      <c r="HB566" s="30"/>
      <c r="HC566" s="30"/>
      <c r="HD566" s="30"/>
      <c r="HE566" s="30"/>
      <c r="HF566" s="30"/>
      <c r="HG566" s="30"/>
      <c r="HH566" s="30"/>
      <c r="HI566" s="30"/>
      <c r="HJ566" s="30"/>
      <c r="HK566" s="30"/>
      <c r="HL566" s="30"/>
      <c r="HM566" s="30"/>
      <c r="HN566" s="30"/>
      <c r="HO566" s="30"/>
      <c r="HP566" s="30"/>
      <c r="HQ566" s="30"/>
      <c r="HR566" s="30"/>
      <c r="HS566" s="30"/>
      <c r="HT566" s="30"/>
      <c r="HU566" s="30"/>
      <c r="HV566" s="30"/>
      <c r="HW566" s="30"/>
      <c r="HX566" s="30"/>
      <c r="HY566" s="30"/>
      <c r="HZ566" s="30"/>
      <c r="IA566" s="30"/>
      <c r="IB566" s="30"/>
      <c r="IC566" s="30"/>
      <c r="ID566" s="30"/>
      <c r="IE566" s="30"/>
      <c r="IF566" s="30"/>
      <c r="IG566" s="30"/>
      <c r="IH566" s="30"/>
      <c r="II566" s="30"/>
      <c r="IJ566" s="30"/>
      <c r="IK566" s="30"/>
      <c r="IL566" s="30"/>
      <c r="IM566" s="30"/>
      <c r="IN566" s="30"/>
      <c r="IO566" s="30"/>
      <c r="IP566" s="30"/>
      <c r="IQ566" s="30"/>
      <c r="IR566" s="30"/>
      <c r="IS566" s="30"/>
      <c r="IT566" s="30"/>
      <c r="IU566" s="30"/>
    </row>
    <row r="567" spans="1:255" s="31" customFormat="1" ht="24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U567" s="30"/>
      <c r="DV567" s="30"/>
      <c r="DW567" s="30"/>
      <c r="DX567" s="30"/>
      <c r="DY567" s="30"/>
      <c r="DZ567" s="30"/>
      <c r="EA567" s="30"/>
      <c r="EB567" s="30"/>
      <c r="EC567" s="30"/>
      <c r="ED567" s="30"/>
      <c r="EE567" s="30"/>
      <c r="EF567" s="30"/>
      <c r="EG567" s="30"/>
      <c r="EH567" s="30"/>
      <c r="EI567" s="30"/>
      <c r="EJ567" s="30"/>
      <c r="EK567" s="30"/>
      <c r="EL567" s="30"/>
      <c r="EM567" s="30"/>
      <c r="EN567" s="30"/>
      <c r="EO567" s="30"/>
      <c r="EP567" s="30"/>
      <c r="EQ567" s="30"/>
      <c r="ER567" s="30"/>
      <c r="ES567" s="30"/>
      <c r="ET567" s="30"/>
      <c r="EU567" s="30"/>
      <c r="EV567" s="30"/>
      <c r="EW567" s="30"/>
      <c r="EX567" s="30"/>
      <c r="EY567" s="30"/>
      <c r="EZ567" s="30"/>
      <c r="FA567" s="30"/>
      <c r="FB567" s="30"/>
      <c r="FC567" s="30"/>
      <c r="FD567" s="30"/>
      <c r="FE567" s="30"/>
      <c r="FF567" s="30"/>
      <c r="FG567" s="30"/>
      <c r="FH567" s="30"/>
      <c r="FI567" s="30"/>
      <c r="FJ567" s="30"/>
      <c r="FK567" s="30"/>
      <c r="FL567" s="30"/>
      <c r="FM567" s="30"/>
      <c r="FN567" s="30"/>
      <c r="FO567" s="30"/>
      <c r="FP567" s="30"/>
      <c r="FQ567" s="30"/>
      <c r="FR567" s="30"/>
      <c r="FS567" s="30"/>
      <c r="FT567" s="30"/>
      <c r="FU567" s="30"/>
      <c r="FV567" s="30"/>
      <c r="FW567" s="30"/>
      <c r="FX567" s="30"/>
      <c r="FY567" s="30"/>
      <c r="FZ567" s="30"/>
      <c r="GA567" s="30"/>
      <c r="GB567" s="30"/>
      <c r="GC567" s="30"/>
      <c r="GD567" s="30"/>
      <c r="GE567" s="30"/>
      <c r="GF567" s="30"/>
      <c r="GG567" s="30"/>
      <c r="GH567" s="30"/>
      <c r="GI567" s="30"/>
      <c r="GJ567" s="30"/>
      <c r="GK567" s="30"/>
      <c r="GL567" s="30"/>
      <c r="GM567" s="30"/>
      <c r="GN567" s="30"/>
      <c r="GO567" s="30"/>
      <c r="GP567" s="30"/>
      <c r="GQ567" s="30"/>
      <c r="GR567" s="30"/>
      <c r="GS567" s="30"/>
      <c r="GT567" s="30"/>
      <c r="GU567" s="30"/>
      <c r="GV567" s="30"/>
      <c r="GW567" s="30"/>
      <c r="GX567" s="30"/>
      <c r="GY567" s="30"/>
      <c r="GZ567" s="30"/>
      <c r="HA567" s="30"/>
      <c r="HB567" s="30"/>
      <c r="HC567" s="30"/>
      <c r="HD567" s="30"/>
      <c r="HE567" s="30"/>
      <c r="HF567" s="30"/>
      <c r="HG567" s="30"/>
      <c r="HH567" s="30"/>
      <c r="HI567" s="30"/>
      <c r="HJ567" s="30"/>
      <c r="HK567" s="30"/>
      <c r="HL567" s="30"/>
      <c r="HM567" s="30"/>
      <c r="HN567" s="30"/>
      <c r="HO567" s="30"/>
      <c r="HP567" s="30"/>
      <c r="HQ567" s="30"/>
      <c r="HR567" s="30"/>
      <c r="HS567" s="30"/>
      <c r="HT567" s="30"/>
      <c r="HU567" s="30"/>
      <c r="HV567" s="30"/>
      <c r="HW567" s="30"/>
      <c r="HX567" s="30"/>
      <c r="HY567" s="30"/>
      <c r="HZ567" s="30"/>
      <c r="IA567" s="30"/>
      <c r="IB567" s="30"/>
      <c r="IC567" s="30"/>
      <c r="ID567" s="30"/>
      <c r="IE567" s="30"/>
      <c r="IF567" s="30"/>
      <c r="IG567" s="30"/>
      <c r="IH567" s="30"/>
      <c r="II567" s="30"/>
      <c r="IJ567" s="30"/>
      <c r="IK567" s="30"/>
      <c r="IL567" s="30"/>
      <c r="IM567" s="30"/>
      <c r="IN567" s="30"/>
      <c r="IO567" s="30"/>
      <c r="IP567" s="30"/>
      <c r="IQ567" s="30"/>
      <c r="IR567" s="30"/>
      <c r="IS567" s="30"/>
      <c r="IT567" s="30"/>
      <c r="IU567" s="30"/>
    </row>
    <row r="568" spans="1:255" s="31" customFormat="1" ht="24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G568" s="30"/>
      <c r="DH568" s="30"/>
      <c r="DI568" s="30"/>
      <c r="DJ568" s="30"/>
      <c r="DK568" s="30"/>
      <c r="DL568" s="30"/>
      <c r="DM568" s="30"/>
      <c r="DN568" s="30"/>
      <c r="DO568" s="30"/>
      <c r="DP568" s="30"/>
      <c r="DQ568" s="30"/>
      <c r="DR568" s="30"/>
      <c r="DS568" s="30"/>
      <c r="DT568" s="30"/>
      <c r="DU568" s="30"/>
      <c r="DV568" s="30"/>
      <c r="DW568" s="30"/>
      <c r="DX568" s="30"/>
      <c r="DY568" s="30"/>
      <c r="DZ568" s="30"/>
      <c r="EA568" s="30"/>
      <c r="EB568" s="30"/>
      <c r="EC568" s="30"/>
      <c r="ED568" s="30"/>
      <c r="EE568" s="30"/>
      <c r="EF568" s="30"/>
      <c r="EG568" s="30"/>
      <c r="EH568" s="30"/>
      <c r="EI568" s="30"/>
      <c r="EJ568" s="30"/>
      <c r="EK568" s="30"/>
      <c r="EL568" s="30"/>
      <c r="EM568" s="30"/>
      <c r="EN568" s="30"/>
      <c r="EO568" s="30"/>
      <c r="EP568" s="30"/>
      <c r="EQ568" s="30"/>
      <c r="ER568" s="30"/>
      <c r="ES568" s="30"/>
      <c r="ET568" s="30"/>
      <c r="EU568" s="30"/>
      <c r="EV568" s="30"/>
      <c r="EW568" s="30"/>
      <c r="EX568" s="30"/>
      <c r="EY568" s="30"/>
      <c r="EZ568" s="30"/>
      <c r="FA568" s="30"/>
      <c r="FB568" s="30"/>
      <c r="FC568" s="30"/>
      <c r="FD568" s="30"/>
      <c r="FE568" s="30"/>
      <c r="FF568" s="30"/>
      <c r="FG568" s="30"/>
      <c r="FH568" s="30"/>
      <c r="FI568" s="30"/>
      <c r="FJ568" s="30"/>
      <c r="FK568" s="30"/>
      <c r="FL568" s="30"/>
      <c r="FM568" s="30"/>
      <c r="FN568" s="30"/>
      <c r="FO568" s="30"/>
      <c r="FP568" s="30"/>
      <c r="FQ568" s="30"/>
      <c r="FR568" s="30"/>
      <c r="FS568" s="30"/>
      <c r="FT568" s="30"/>
      <c r="FU568" s="30"/>
      <c r="FV568" s="30"/>
      <c r="FW568" s="30"/>
      <c r="FX568" s="30"/>
      <c r="FY568" s="30"/>
      <c r="FZ568" s="30"/>
      <c r="GA568" s="30"/>
      <c r="GB568" s="30"/>
      <c r="GC568" s="30"/>
      <c r="GD568" s="30"/>
      <c r="GE568" s="30"/>
      <c r="GF568" s="30"/>
      <c r="GG568" s="30"/>
      <c r="GH568" s="30"/>
      <c r="GI568" s="30"/>
      <c r="GJ568" s="30"/>
      <c r="GK568" s="30"/>
      <c r="GL568" s="30"/>
      <c r="GM568" s="30"/>
      <c r="GN568" s="30"/>
      <c r="GO568" s="30"/>
      <c r="GP568" s="30"/>
      <c r="GQ568" s="30"/>
      <c r="GR568" s="30"/>
      <c r="GS568" s="30"/>
      <c r="GT568" s="30"/>
      <c r="GU568" s="30"/>
      <c r="GV568" s="30"/>
      <c r="GW568" s="30"/>
      <c r="GX568" s="30"/>
      <c r="GY568" s="30"/>
      <c r="GZ568" s="30"/>
      <c r="HA568" s="30"/>
      <c r="HB568" s="30"/>
      <c r="HC568" s="30"/>
      <c r="HD568" s="30"/>
      <c r="HE568" s="30"/>
      <c r="HF568" s="30"/>
      <c r="HG568" s="30"/>
      <c r="HH568" s="30"/>
      <c r="HI568" s="30"/>
      <c r="HJ568" s="30"/>
      <c r="HK568" s="30"/>
      <c r="HL568" s="30"/>
      <c r="HM568" s="30"/>
      <c r="HN568" s="30"/>
      <c r="HO568" s="30"/>
      <c r="HP568" s="30"/>
      <c r="HQ568" s="30"/>
      <c r="HR568" s="30"/>
      <c r="HS568" s="30"/>
      <c r="HT568" s="30"/>
      <c r="HU568" s="30"/>
      <c r="HV568" s="30"/>
      <c r="HW568" s="30"/>
      <c r="HX568" s="30"/>
      <c r="HY568" s="30"/>
      <c r="HZ568" s="30"/>
      <c r="IA568" s="30"/>
      <c r="IB568" s="30"/>
      <c r="IC568" s="30"/>
      <c r="ID568" s="30"/>
      <c r="IE568" s="30"/>
      <c r="IF568" s="30"/>
      <c r="IG568" s="30"/>
      <c r="IH568" s="30"/>
      <c r="II568" s="30"/>
      <c r="IJ568" s="30"/>
      <c r="IK568" s="30"/>
      <c r="IL568" s="30"/>
      <c r="IM568" s="30"/>
      <c r="IN568" s="30"/>
      <c r="IO568" s="30"/>
      <c r="IP568" s="30"/>
      <c r="IQ568" s="30"/>
      <c r="IR568" s="30"/>
      <c r="IS568" s="30"/>
      <c r="IT568" s="30"/>
      <c r="IU568" s="30"/>
    </row>
    <row r="569" spans="1:255" s="31" customFormat="1" ht="24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U569" s="30"/>
      <c r="DV569" s="30"/>
      <c r="DW569" s="30"/>
      <c r="DX569" s="30"/>
      <c r="DY569" s="30"/>
      <c r="DZ569" s="30"/>
      <c r="EA569" s="30"/>
      <c r="EB569" s="30"/>
      <c r="EC569" s="30"/>
      <c r="ED569" s="30"/>
      <c r="EE569" s="30"/>
      <c r="EF569" s="30"/>
      <c r="EG569" s="30"/>
      <c r="EH569" s="30"/>
      <c r="EI569" s="30"/>
      <c r="EJ569" s="30"/>
      <c r="EK569" s="30"/>
      <c r="EL569" s="30"/>
      <c r="EM569" s="30"/>
      <c r="EN569" s="30"/>
      <c r="EO569" s="30"/>
      <c r="EP569" s="30"/>
      <c r="EQ569" s="30"/>
      <c r="ER569" s="30"/>
      <c r="ES569" s="30"/>
      <c r="ET569" s="30"/>
      <c r="EU569" s="30"/>
      <c r="EV569" s="30"/>
      <c r="EW569" s="30"/>
      <c r="EX569" s="30"/>
      <c r="EY569" s="30"/>
      <c r="EZ569" s="30"/>
      <c r="FA569" s="30"/>
      <c r="FB569" s="30"/>
      <c r="FC569" s="30"/>
      <c r="FD569" s="30"/>
      <c r="FE569" s="30"/>
      <c r="FF569" s="30"/>
      <c r="FG569" s="30"/>
      <c r="FH569" s="30"/>
      <c r="FI569" s="30"/>
      <c r="FJ569" s="30"/>
      <c r="FK569" s="30"/>
      <c r="FL569" s="30"/>
      <c r="FM569" s="30"/>
      <c r="FN569" s="30"/>
      <c r="FO569" s="30"/>
      <c r="FP569" s="30"/>
      <c r="FQ569" s="30"/>
      <c r="FR569" s="30"/>
      <c r="FS569" s="30"/>
      <c r="FT569" s="30"/>
      <c r="FU569" s="30"/>
      <c r="FV569" s="30"/>
      <c r="FW569" s="30"/>
      <c r="FX569" s="30"/>
      <c r="FY569" s="30"/>
      <c r="FZ569" s="30"/>
      <c r="GA569" s="30"/>
      <c r="GB569" s="30"/>
      <c r="GC569" s="30"/>
      <c r="GD569" s="30"/>
      <c r="GE569" s="30"/>
      <c r="GF569" s="30"/>
      <c r="GG569" s="30"/>
      <c r="GH569" s="30"/>
      <c r="GI569" s="30"/>
      <c r="GJ569" s="30"/>
      <c r="GK569" s="30"/>
      <c r="GL569" s="30"/>
      <c r="GM569" s="30"/>
      <c r="GN569" s="30"/>
      <c r="GO569" s="30"/>
      <c r="GP569" s="30"/>
      <c r="GQ569" s="30"/>
      <c r="GR569" s="30"/>
      <c r="GS569" s="30"/>
      <c r="GT569" s="30"/>
      <c r="GU569" s="30"/>
      <c r="GV569" s="30"/>
      <c r="GW569" s="30"/>
      <c r="GX569" s="30"/>
      <c r="GY569" s="30"/>
      <c r="GZ569" s="30"/>
      <c r="HA569" s="30"/>
      <c r="HB569" s="30"/>
      <c r="HC569" s="30"/>
      <c r="HD569" s="30"/>
      <c r="HE569" s="30"/>
      <c r="HF569" s="30"/>
      <c r="HG569" s="30"/>
      <c r="HH569" s="30"/>
      <c r="HI569" s="30"/>
      <c r="HJ569" s="30"/>
      <c r="HK569" s="30"/>
      <c r="HL569" s="30"/>
      <c r="HM569" s="30"/>
      <c r="HN569" s="30"/>
      <c r="HO569" s="30"/>
      <c r="HP569" s="30"/>
      <c r="HQ569" s="30"/>
      <c r="HR569" s="30"/>
      <c r="HS569" s="30"/>
      <c r="HT569" s="30"/>
      <c r="HU569" s="30"/>
      <c r="HV569" s="30"/>
      <c r="HW569" s="30"/>
      <c r="HX569" s="30"/>
      <c r="HY569" s="30"/>
      <c r="HZ569" s="30"/>
      <c r="IA569" s="30"/>
      <c r="IB569" s="30"/>
      <c r="IC569" s="30"/>
      <c r="ID569" s="30"/>
      <c r="IE569" s="30"/>
      <c r="IF569" s="30"/>
      <c r="IG569" s="30"/>
      <c r="IH569" s="30"/>
      <c r="II569" s="30"/>
      <c r="IJ569" s="30"/>
      <c r="IK569" s="30"/>
      <c r="IL569" s="30"/>
      <c r="IM569" s="30"/>
      <c r="IN569" s="30"/>
      <c r="IO569" s="30"/>
      <c r="IP569" s="30"/>
      <c r="IQ569" s="30"/>
      <c r="IR569" s="30"/>
      <c r="IS569" s="30"/>
      <c r="IT569" s="30"/>
      <c r="IU569" s="30"/>
    </row>
    <row r="570" spans="1:255" s="31" customFormat="1" ht="24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W570" s="30"/>
      <c r="EX570" s="30"/>
      <c r="EY570" s="30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30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Y570" s="30"/>
      <c r="FZ570" s="30"/>
      <c r="GA570" s="30"/>
      <c r="GB570" s="30"/>
      <c r="GC570" s="30"/>
      <c r="GD570" s="30"/>
      <c r="GE570" s="30"/>
      <c r="GF570" s="30"/>
      <c r="GG570" s="30"/>
      <c r="GH570" s="30"/>
      <c r="GI570" s="30"/>
      <c r="GJ570" s="30"/>
      <c r="GK570" s="30"/>
      <c r="GL570" s="30"/>
      <c r="GM570" s="30"/>
      <c r="GN570" s="30"/>
      <c r="GO570" s="30"/>
      <c r="GP570" s="30"/>
      <c r="GQ570" s="30"/>
      <c r="GR570" s="30"/>
      <c r="GS570" s="30"/>
      <c r="GT570" s="30"/>
      <c r="GU570" s="30"/>
      <c r="GV570" s="30"/>
      <c r="GW570" s="30"/>
      <c r="GX570" s="30"/>
      <c r="GY570" s="30"/>
      <c r="GZ570" s="30"/>
      <c r="HA570" s="30"/>
      <c r="HB570" s="30"/>
      <c r="HC570" s="30"/>
      <c r="HD570" s="30"/>
      <c r="HE570" s="30"/>
      <c r="HF570" s="30"/>
      <c r="HG570" s="30"/>
      <c r="HH570" s="30"/>
      <c r="HI570" s="30"/>
      <c r="HJ570" s="30"/>
      <c r="HK570" s="30"/>
      <c r="HL570" s="30"/>
      <c r="HM570" s="30"/>
      <c r="HN570" s="30"/>
      <c r="HO570" s="30"/>
      <c r="HP570" s="30"/>
      <c r="HQ570" s="30"/>
      <c r="HR570" s="30"/>
      <c r="HS570" s="30"/>
      <c r="HT570" s="30"/>
      <c r="HU570" s="30"/>
      <c r="HV570" s="30"/>
      <c r="HW570" s="30"/>
      <c r="HX570" s="30"/>
      <c r="HY570" s="30"/>
      <c r="HZ570" s="30"/>
      <c r="IA570" s="30"/>
      <c r="IB570" s="30"/>
      <c r="IC570" s="30"/>
      <c r="ID570" s="30"/>
      <c r="IE570" s="30"/>
      <c r="IF570" s="30"/>
      <c r="IG570" s="30"/>
      <c r="IH570" s="30"/>
      <c r="II570" s="30"/>
      <c r="IJ570" s="30"/>
      <c r="IK570" s="30"/>
      <c r="IL570" s="30"/>
      <c r="IM570" s="30"/>
      <c r="IN570" s="30"/>
      <c r="IO570" s="30"/>
      <c r="IP570" s="30"/>
      <c r="IQ570" s="30"/>
      <c r="IR570" s="30"/>
      <c r="IS570" s="30"/>
      <c r="IT570" s="30"/>
      <c r="IU570" s="30"/>
    </row>
    <row r="571" spans="1:255" s="31" customFormat="1" ht="24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30"/>
      <c r="EA571" s="30"/>
      <c r="EB571" s="30"/>
      <c r="EC571" s="30"/>
      <c r="ED571" s="30"/>
      <c r="EE571" s="30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  <c r="EQ571" s="30"/>
      <c r="ER571" s="30"/>
      <c r="ES571" s="30"/>
      <c r="ET571" s="30"/>
      <c r="EU571" s="30"/>
      <c r="EV571" s="30"/>
      <c r="EW571" s="30"/>
      <c r="EX571" s="30"/>
      <c r="EY571" s="30"/>
      <c r="EZ571" s="30"/>
      <c r="FA571" s="30"/>
      <c r="FB571" s="30"/>
      <c r="FC571" s="30"/>
      <c r="FD571" s="30"/>
      <c r="FE571" s="30"/>
      <c r="FF571" s="30"/>
      <c r="FG571" s="30"/>
      <c r="FH571" s="30"/>
      <c r="FI571" s="30"/>
      <c r="FJ571" s="30"/>
      <c r="FK571" s="30"/>
      <c r="FL571" s="30"/>
      <c r="FM571" s="30"/>
      <c r="FN571" s="30"/>
      <c r="FO571" s="30"/>
      <c r="FP571" s="30"/>
      <c r="FQ571" s="30"/>
      <c r="FR571" s="30"/>
      <c r="FS571" s="30"/>
      <c r="FT571" s="30"/>
      <c r="FU571" s="30"/>
      <c r="FV571" s="30"/>
      <c r="FW571" s="30"/>
      <c r="FX571" s="30"/>
      <c r="FY571" s="30"/>
      <c r="FZ571" s="30"/>
      <c r="GA571" s="30"/>
      <c r="GB571" s="30"/>
      <c r="GC571" s="30"/>
      <c r="GD571" s="30"/>
      <c r="GE571" s="30"/>
      <c r="GF571" s="30"/>
      <c r="GG571" s="30"/>
      <c r="GH571" s="30"/>
      <c r="GI571" s="30"/>
      <c r="GJ571" s="30"/>
      <c r="GK571" s="30"/>
      <c r="GL571" s="30"/>
      <c r="GM571" s="30"/>
      <c r="GN571" s="30"/>
      <c r="GO571" s="30"/>
      <c r="GP571" s="30"/>
      <c r="GQ571" s="30"/>
      <c r="GR571" s="30"/>
      <c r="GS571" s="30"/>
      <c r="GT571" s="30"/>
      <c r="GU571" s="30"/>
      <c r="GV571" s="30"/>
      <c r="GW571" s="30"/>
      <c r="GX571" s="30"/>
      <c r="GY571" s="30"/>
      <c r="GZ571" s="30"/>
      <c r="HA571" s="30"/>
      <c r="HB571" s="30"/>
      <c r="HC571" s="30"/>
      <c r="HD571" s="30"/>
      <c r="HE571" s="30"/>
      <c r="HF571" s="30"/>
      <c r="HG571" s="30"/>
      <c r="HH571" s="30"/>
      <c r="HI571" s="30"/>
      <c r="HJ571" s="30"/>
      <c r="HK571" s="30"/>
      <c r="HL571" s="30"/>
      <c r="HM571" s="30"/>
      <c r="HN571" s="30"/>
      <c r="HO571" s="30"/>
      <c r="HP571" s="30"/>
      <c r="HQ571" s="30"/>
      <c r="HR571" s="30"/>
      <c r="HS571" s="30"/>
      <c r="HT571" s="30"/>
      <c r="HU571" s="30"/>
      <c r="HV571" s="30"/>
      <c r="HW571" s="30"/>
      <c r="HX571" s="30"/>
      <c r="HY571" s="30"/>
      <c r="HZ571" s="30"/>
      <c r="IA571" s="30"/>
      <c r="IB571" s="30"/>
      <c r="IC571" s="30"/>
      <c r="ID571" s="30"/>
      <c r="IE571" s="30"/>
      <c r="IF571" s="30"/>
      <c r="IG571" s="30"/>
      <c r="IH571" s="30"/>
      <c r="II571" s="30"/>
      <c r="IJ571" s="30"/>
      <c r="IK571" s="30"/>
      <c r="IL571" s="30"/>
      <c r="IM571" s="30"/>
      <c r="IN571" s="30"/>
      <c r="IO571" s="30"/>
      <c r="IP571" s="30"/>
      <c r="IQ571" s="30"/>
      <c r="IR571" s="30"/>
      <c r="IS571" s="30"/>
      <c r="IT571" s="30"/>
      <c r="IU571" s="30"/>
    </row>
    <row r="572" spans="1:255" s="31" customFormat="1" ht="24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  <c r="FZ572" s="30"/>
      <c r="GA572" s="30"/>
      <c r="GB572" s="30"/>
      <c r="GC572" s="30"/>
      <c r="GD572" s="30"/>
      <c r="GE572" s="30"/>
      <c r="GF572" s="30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30"/>
      <c r="GR572" s="30"/>
      <c r="GS572" s="30"/>
      <c r="GT572" s="30"/>
      <c r="GU572" s="30"/>
      <c r="GV572" s="30"/>
      <c r="GW572" s="30"/>
      <c r="GX572" s="30"/>
      <c r="GY572" s="30"/>
      <c r="GZ572" s="30"/>
      <c r="HA572" s="30"/>
      <c r="HB572" s="30"/>
      <c r="HC572" s="30"/>
      <c r="HD572" s="30"/>
      <c r="HE572" s="30"/>
      <c r="HF572" s="30"/>
      <c r="HG572" s="30"/>
      <c r="HH572" s="30"/>
      <c r="HI572" s="30"/>
      <c r="HJ572" s="30"/>
      <c r="HK572" s="30"/>
      <c r="HL572" s="30"/>
      <c r="HM572" s="30"/>
      <c r="HN572" s="30"/>
      <c r="HO572" s="30"/>
      <c r="HP572" s="30"/>
      <c r="HQ572" s="30"/>
      <c r="HR572" s="30"/>
      <c r="HS572" s="30"/>
      <c r="HT572" s="30"/>
      <c r="HU572" s="30"/>
      <c r="HV572" s="30"/>
      <c r="HW572" s="30"/>
      <c r="HX572" s="30"/>
      <c r="HY572" s="30"/>
      <c r="HZ572" s="30"/>
      <c r="IA572" s="30"/>
      <c r="IB572" s="30"/>
      <c r="IC572" s="30"/>
      <c r="ID572" s="30"/>
      <c r="IE572" s="30"/>
      <c r="IF572" s="30"/>
      <c r="IG572" s="30"/>
      <c r="IH572" s="30"/>
      <c r="II572" s="30"/>
      <c r="IJ572" s="30"/>
      <c r="IK572" s="30"/>
      <c r="IL572" s="30"/>
      <c r="IM572" s="30"/>
      <c r="IN572" s="30"/>
      <c r="IO572" s="30"/>
      <c r="IP572" s="30"/>
      <c r="IQ572" s="30"/>
      <c r="IR572" s="30"/>
      <c r="IS572" s="30"/>
      <c r="IT572" s="30"/>
      <c r="IU572" s="30"/>
    </row>
    <row r="573" spans="1:255" s="31" customFormat="1" ht="24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30"/>
      <c r="DL573" s="30"/>
      <c r="DM573" s="30"/>
      <c r="DN573" s="30"/>
      <c r="DO573" s="30"/>
      <c r="DP573" s="30"/>
      <c r="DQ573" s="30"/>
      <c r="DR573" s="30"/>
      <c r="DS573" s="30"/>
      <c r="DT573" s="30"/>
      <c r="DU573" s="30"/>
      <c r="DV573" s="30"/>
      <c r="DW573" s="30"/>
      <c r="DX573" s="30"/>
      <c r="DY573" s="30"/>
      <c r="DZ573" s="30"/>
      <c r="EA573" s="30"/>
      <c r="EB573" s="30"/>
      <c r="EC573" s="30"/>
      <c r="ED573" s="30"/>
      <c r="EE573" s="30"/>
      <c r="EF573" s="30"/>
      <c r="EG573" s="30"/>
      <c r="EH573" s="30"/>
      <c r="EI573" s="30"/>
      <c r="EJ573" s="30"/>
      <c r="EK573" s="30"/>
      <c r="EL573" s="30"/>
      <c r="EM573" s="30"/>
      <c r="EN573" s="30"/>
      <c r="EO573" s="30"/>
      <c r="EP573" s="30"/>
      <c r="EQ573" s="30"/>
      <c r="ER573" s="30"/>
      <c r="ES573" s="30"/>
      <c r="ET573" s="30"/>
      <c r="EU573" s="30"/>
      <c r="EV573" s="30"/>
      <c r="EW573" s="30"/>
      <c r="EX573" s="30"/>
      <c r="EY573" s="30"/>
      <c r="EZ573" s="30"/>
      <c r="FA573" s="30"/>
      <c r="FB573" s="30"/>
      <c r="FC573" s="30"/>
      <c r="FD573" s="30"/>
      <c r="FE573" s="30"/>
      <c r="FF573" s="30"/>
      <c r="FG573" s="30"/>
      <c r="FH573" s="30"/>
      <c r="FI573" s="30"/>
      <c r="FJ573" s="30"/>
      <c r="FK573" s="30"/>
      <c r="FL573" s="30"/>
      <c r="FM573" s="30"/>
      <c r="FN573" s="30"/>
      <c r="FO573" s="30"/>
      <c r="FP573" s="30"/>
      <c r="FQ573" s="30"/>
      <c r="FR573" s="30"/>
      <c r="FS573" s="30"/>
      <c r="FT573" s="30"/>
      <c r="FU573" s="30"/>
      <c r="FV573" s="30"/>
      <c r="FW573" s="30"/>
      <c r="FX573" s="30"/>
      <c r="FY573" s="30"/>
      <c r="FZ573" s="30"/>
      <c r="GA573" s="30"/>
      <c r="GB573" s="30"/>
      <c r="GC573" s="30"/>
      <c r="GD573" s="30"/>
      <c r="GE573" s="30"/>
      <c r="GF573" s="30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30"/>
      <c r="GR573" s="30"/>
      <c r="GS573" s="30"/>
      <c r="GT573" s="30"/>
      <c r="GU573" s="30"/>
      <c r="GV573" s="30"/>
      <c r="GW573" s="30"/>
      <c r="GX573" s="30"/>
      <c r="GY573" s="30"/>
      <c r="GZ573" s="30"/>
      <c r="HA573" s="30"/>
      <c r="HB573" s="30"/>
      <c r="HC573" s="30"/>
      <c r="HD573" s="30"/>
      <c r="HE573" s="30"/>
      <c r="HF573" s="30"/>
      <c r="HG573" s="30"/>
      <c r="HH573" s="30"/>
      <c r="HI573" s="30"/>
      <c r="HJ573" s="30"/>
      <c r="HK573" s="30"/>
      <c r="HL573" s="30"/>
      <c r="HM573" s="30"/>
      <c r="HN573" s="30"/>
      <c r="HO573" s="30"/>
      <c r="HP573" s="30"/>
      <c r="HQ573" s="30"/>
      <c r="HR573" s="30"/>
      <c r="HS573" s="30"/>
      <c r="HT573" s="30"/>
      <c r="HU573" s="30"/>
      <c r="HV573" s="30"/>
      <c r="HW573" s="30"/>
      <c r="HX573" s="30"/>
      <c r="HY573" s="30"/>
      <c r="HZ573" s="30"/>
      <c r="IA573" s="30"/>
      <c r="IB573" s="30"/>
      <c r="IC573" s="30"/>
      <c r="ID573" s="30"/>
      <c r="IE573" s="30"/>
      <c r="IF573" s="30"/>
      <c r="IG573" s="30"/>
      <c r="IH573" s="30"/>
      <c r="II573" s="30"/>
      <c r="IJ573" s="30"/>
      <c r="IK573" s="30"/>
      <c r="IL573" s="30"/>
      <c r="IM573" s="30"/>
      <c r="IN573" s="30"/>
      <c r="IO573" s="30"/>
      <c r="IP573" s="30"/>
      <c r="IQ573" s="30"/>
      <c r="IR573" s="30"/>
      <c r="IS573" s="30"/>
      <c r="IT573" s="30"/>
      <c r="IU573" s="30"/>
    </row>
    <row r="574" spans="1:255" s="31" customFormat="1" ht="24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30"/>
      <c r="DL574" s="30"/>
      <c r="DM574" s="30"/>
      <c r="DN574" s="30"/>
      <c r="DO574" s="30"/>
      <c r="DP574" s="30"/>
      <c r="DQ574" s="30"/>
      <c r="DR574" s="30"/>
      <c r="DS574" s="30"/>
      <c r="DT574" s="30"/>
      <c r="DU574" s="30"/>
      <c r="DV574" s="30"/>
      <c r="DW574" s="30"/>
      <c r="DX574" s="30"/>
      <c r="DY574" s="30"/>
      <c r="DZ574" s="30"/>
      <c r="EA574" s="30"/>
      <c r="EB574" s="30"/>
      <c r="EC574" s="30"/>
      <c r="ED574" s="30"/>
      <c r="EE574" s="30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  <c r="EQ574" s="30"/>
      <c r="ER574" s="30"/>
      <c r="ES574" s="30"/>
      <c r="ET574" s="30"/>
      <c r="EU574" s="30"/>
      <c r="EV574" s="30"/>
      <c r="EW574" s="30"/>
      <c r="EX574" s="30"/>
      <c r="EY574" s="30"/>
      <c r="EZ574" s="30"/>
      <c r="FA574" s="30"/>
      <c r="FB574" s="30"/>
      <c r="FC574" s="30"/>
      <c r="FD574" s="30"/>
      <c r="FE574" s="30"/>
      <c r="FF574" s="30"/>
      <c r="FG574" s="30"/>
      <c r="FH574" s="30"/>
      <c r="FI574" s="30"/>
      <c r="FJ574" s="30"/>
      <c r="FK574" s="30"/>
      <c r="FL574" s="30"/>
      <c r="FM574" s="30"/>
      <c r="FN574" s="30"/>
      <c r="FO574" s="30"/>
      <c r="FP574" s="30"/>
      <c r="FQ574" s="30"/>
      <c r="FR574" s="30"/>
      <c r="FS574" s="30"/>
      <c r="FT574" s="30"/>
      <c r="FU574" s="30"/>
      <c r="FV574" s="30"/>
      <c r="FW574" s="30"/>
      <c r="FX574" s="30"/>
      <c r="FY574" s="30"/>
      <c r="FZ574" s="30"/>
      <c r="GA574" s="30"/>
      <c r="GB574" s="30"/>
      <c r="GC574" s="30"/>
      <c r="GD574" s="30"/>
      <c r="GE574" s="30"/>
      <c r="GF574" s="30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30"/>
      <c r="GR574" s="30"/>
      <c r="GS574" s="30"/>
      <c r="GT574" s="30"/>
      <c r="GU574" s="30"/>
      <c r="GV574" s="30"/>
      <c r="GW574" s="30"/>
      <c r="GX574" s="30"/>
      <c r="GY574" s="30"/>
      <c r="GZ574" s="30"/>
      <c r="HA574" s="30"/>
      <c r="HB574" s="30"/>
      <c r="HC574" s="30"/>
      <c r="HD574" s="30"/>
      <c r="HE574" s="30"/>
      <c r="HF574" s="30"/>
      <c r="HG574" s="30"/>
      <c r="HH574" s="30"/>
      <c r="HI574" s="30"/>
      <c r="HJ574" s="30"/>
      <c r="HK574" s="30"/>
      <c r="HL574" s="30"/>
      <c r="HM574" s="30"/>
      <c r="HN574" s="30"/>
      <c r="HO574" s="30"/>
      <c r="HP574" s="30"/>
      <c r="HQ574" s="30"/>
      <c r="HR574" s="30"/>
      <c r="HS574" s="30"/>
      <c r="HT574" s="30"/>
      <c r="HU574" s="30"/>
      <c r="HV574" s="30"/>
      <c r="HW574" s="30"/>
      <c r="HX574" s="30"/>
      <c r="HY574" s="30"/>
      <c r="HZ574" s="30"/>
      <c r="IA574" s="30"/>
      <c r="IB574" s="30"/>
      <c r="IC574" s="30"/>
      <c r="ID574" s="30"/>
      <c r="IE574" s="30"/>
      <c r="IF574" s="30"/>
      <c r="IG574" s="30"/>
      <c r="IH574" s="30"/>
      <c r="II574" s="30"/>
      <c r="IJ574" s="30"/>
      <c r="IK574" s="30"/>
      <c r="IL574" s="30"/>
      <c r="IM574" s="30"/>
      <c r="IN574" s="30"/>
      <c r="IO574" s="30"/>
      <c r="IP574" s="30"/>
      <c r="IQ574" s="30"/>
      <c r="IR574" s="30"/>
      <c r="IS574" s="30"/>
      <c r="IT574" s="30"/>
      <c r="IU574" s="30"/>
    </row>
    <row r="575" spans="1:255" s="31" customFormat="1" ht="24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30"/>
      <c r="DL575" s="30"/>
      <c r="DM575" s="30"/>
      <c r="DN575" s="30"/>
      <c r="DO575" s="30"/>
      <c r="DP575" s="30"/>
      <c r="DQ575" s="30"/>
      <c r="DR575" s="30"/>
      <c r="DS575" s="30"/>
      <c r="DT575" s="30"/>
      <c r="DU575" s="30"/>
      <c r="DV575" s="30"/>
      <c r="DW575" s="30"/>
      <c r="DX575" s="30"/>
      <c r="DY575" s="30"/>
      <c r="DZ575" s="30"/>
      <c r="EA575" s="30"/>
      <c r="EB575" s="30"/>
      <c r="EC575" s="30"/>
      <c r="ED575" s="30"/>
      <c r="EE575" s="30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  <c r="EQ575" s="30"/>
      <c r="ER575" s="30"/>
      <c r="ES575" s="30"/>
      <c r="ET575" s="30"/>
      <c r="EU575" s="30"/>
      <c r="EV575" s="30"/>
      <c r="EW575" s="30"/>
      <c r="EX575" s="30"/>
      <c r="EY575" s="30"/>
      <c r="EZ575" s="30"/>
      <c r="FA575" s="30"/>
      <c r="FB575" s="30"/>
      <c r="FC575" s="30"/>
      <c r="FD575" s="30"/>
      <c r="FE575" s="30"/>
      <c r="FF575" s="30"/>
      <c r="FG575" s="30"/>
      <c r="FH575" s="30"/>
      <c r="FI575" s="30"/>
      <c r="FJ575" s="30"/>
      <c r="FK575" s="30"/>
      <c r="FL575" s="30"/>
      <c r="FM575" s="30"/>
      <c r="FN575" s="30"/>
      <c r="FO575" s="30"/>
      <c r="FP575" s="30"/>
      <c r="FQ575" s="30"/>
      <c r="FR575" s="30"/>
      <c r="FS575" s="30"/>
      <c r="FT575" s="30"/>
      <c r="FU575" s="30"/>
      <c r="FV575" s="30"/>
      <c r="FW575" s="30"/>
      <c r="FX575" s="30"/>
      <c r="FY575" s="30"/>
      <c r="FZ575" s="30"/>
      <c r="GA575" s="30"/>
      <c r="GB575" s="30"/>
      <c r="GC575" s="30"/>
      <c r="GD575" s="30"/>
      <c r="GE575" s="30"/>
      <c r="GF575" s="30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30"/>
      <c r="GR575" s="30"/>
      <c r="GS575" s="30"/>
      <c r="GT575" s="30"/>
      <c r="GU575" s="30"/>
      <c r="GV575" s="30"/>
      <c r="GW575" s="30"/>
      <c r="GX575" s="30"/>
      <c r="GY575" s="30"/>
      <c r="GZ575" s="30"/>
      <c r="HA575" s="30"/>
      <c r="HB575" s="30"/>
      <c r="HC575" s="30"/>
      <c r="HD575" s="30"/>
      <c r="HE575" s="30"/>
      <c r="HF575" s="30"/>
      <c r="HG575" s="30"/>
      <c r="HH575" s="30"/>
      <c r="HI575" s="30"/>
      <c r="HJ575" s="30"/>
      <c r="HK575" s="30"/>
      <c r="HL575" s="30"/>
      <c r="HM575" s="30"/>
      <c r="HN575" s="30"/>
      <c r="HO575" s="30"/>
      <c r="HP575" s="30"/>
      <c r="HQ575" s="30"/>
      <c r="HR575" s="30"/>
      <c r="HS575" s="30"/>
      <c r="HT575" s="30"/>
      <c r="HU575" s="30"/>
      <c r="HV575" s="30"/>
      <c r="HW575" s="30"/>
      <c r="HX575" s="30"/>
      <c r="HY575" s="30"/>
      <c r="HZ575" s="30"/>
      <c r="IA575" s="30"/>
      <c r="IB575" s="30"/>
      <c r="IC575" s="30"/>
      <c r="ID575" s="30"/>
      <c r="IE575" s="30"/>
      <c r="IF575" s="30"/>
      <c r="IG575" s="30"/>
      <c r="IH575" s="30"/>
      <c r="II575" s="30"/>
      <c r="IJ575" s="30"/>
      <c r="IK575" s="30"/>
      <c r="IL575" s="30"/>
      <c r="IM575" s="30"/>
      <c r="IN575" s="30"/>
      <c r="IO575" s="30"/>
      <c r="IP575" s="30"/>
      <c r="IQ575" s="30"/>
      <c r="IR575" s="30"/>
      <c r="IS575" s="30"/>
      <c r="IT575" s="30"/>
      <c r="IU575" s="30"/>
    </row>
    <row r="576" spans="1:255" s="31" customFormat="1" ht="24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30"/>
      <c r="DL576" s="30"/>
      <c r="DM576" s="30"/>
      <c r="DN576" s="30"/>
      <c r="DO576" s="30"/>
      <c r="DP576" s="30"/>
      <c r="DQ576" s="30"/>
      <c r="DR576" s="30"/>
      <c r="DS576" s="30"/>
      <c r="DT576" s="30"/>
      <c r="DU576" s="30"/>
      <c r="DV576" s="30"/>
      <c r="DW576" s="30"/>
      <c r="DX576" s="30"/>
      <c r="DY576" s="30"/>
      <c r="DZ576" s="30"/>
      <c r="EA576" s="30"/>
      <c r="EB576" s="30"/>
      <c r="EC576" s="30"/>
      <c r="ED576" s="30"/>
      <c r="EE576" s="30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  <c r="EQ576" s="30"/>
      <c r="ER576" s="30"/>
      <c r="ES576" s="30"/>
      <c r="ET576" s="30"/>
      <c r="EU576" s="30"/>
      <c r="EV576" s="30"/>
      <c r="EW576" s="30"/>
      <c r="EX576" s="30"/>
      <c r="EY576" s="30"/>
      <c r="EZ576" s="30"/>
      <c r="FA576" s="30"/>
      <c r="FB576" s="30"/>
      <c r="FC576" s="30"/>
      <c r="FD576" s="30"/>
      <c r="FE576" s="30"/>
      <c r="FF576" s="30"/>
      <c r="FG576" s="30"/>
      <c r="FH576" s="30"/>
      <c r="FI576" s="30"/>
      <c r="FJ576" s="30"/>
      <c r="FK576" s="30"/>
      <c r="FL576" s="30"/>
      <c r="FM576" s="30"/>
      <c r="FN576" s="30"/>
      <c r="FO576" s="30"/>
      <c r="FP576" s="30"/>
      <c r="FQ576" s="30"/>
      <c r="FR576" s="30"/>
      <c r="FS576" s="30"/>
      <c r="FT576" s="30"/>
      <c r="FU576" s="30"/>
      <c r="FV576" s="30"/>
      <c r="FW576" s="30"/>
      <c r="FX576" s="30"/>
      <c r="FY576" s="30"/>
      <c r="FZ576" s="30"/>
      <c r="GA576" s="30"/>
      <c r="GB576" s="30"/>
      <c r="GC576" s="30"/>
      <c r="GD576" s="30"/>
      <c r="GE576" s="30"/>
      <c r="GF576" s="30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30"/>
      <c r="GR576" s="30"/>
      <c r="GS576" s="30"/>
      <c r="GT576" s="30"/>
      <c r="GU576" s="30"/>
      <c r="GV576" s="30"/>
      <c r="GW576" s="30"/>
      <c r="GX576" s="30"/>
      <c r="GY576" s="30"/>
      <c r="GZ576" s="30"/>
      <c r="HA576" s="30"/>
      <c r="HB576" s="30"/>
      <c r="HC576" s="30"/>
      <c r="HD576" s="30"/>
      <c r="HE576" s="30"/>
      <c r="HF576" s="30"/>
      <c r="HG576" s="30"/>
      <c r="HH576" s="30"/>
      <c r="HI576" s="30"/>
      <c r="HJ576" s="30"/>
      <c r="HK576" s="30"/>
      <c r="HL576" s="30"/>
      <c r="HM576" s="30"/>
      <c r="HN576" s="30"/>
      <c r="HO576" s="30"/>
      <c r="HP576" s="30"/>
      <c r="HQ576" s="30"/>
      <c r="HR576" s="30"/>
      <c r="HS576" s="30"/>
      <c r="HT576" s="30"/>
      <c r="HU576" s="30"/>
      <c r="HV576" s="30"/>
      <c r="HW576" s="30"/>
      <c r="HX576" s="30"/>
      <c r="HY576" s="30"/>
      <c r="HZ576" s="30"/>
      <c r="IA576" s="30"/>
      <c r="IB576" s="30"/>
      <c r="IC576" s="30"/>
      <c r="ID576" s="30"/>
      <c r="IE576" s="30"/>
      <c r="IF576" s="30"/>
      <c r="IG576" s="30"/>
      <c r="IH576" s="30"/>
      <c r="II576" s="30"/>
      <c r="IJ576" s="30"/>
      <c r="IK576" s="30"/>
      <c r="IL576" s="30"/>
      <c r="IM576" s="30"/>
      <c r="IN576" s="30"/>
      <c r="IO576" s="30"/>
      <c r="IP576" s="30"/>
      <c r="IQ576" s="30"/>
      <c r="IR576" s="30"/>
      <c r="IS576" s="30"/>
      <c r="IT576" s="30"/>
      <c r="IU576" s="30"/>
    </row>
    <row r="577" spans="1:255" s="31" customFormat="1" ht="24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30"/>
      <c r="DL577" s="30"/>
      <c r="DM577" s="30"/>
      <c r="DN577" s="30"/>
      <c r="DO577" s="30"/>
      <c r="DP577" s="30"/>
      <c r="DQ577" s="30"/>
      <c r="DR577" s="30"/>
      <c r="DS577" s="30"/>
      <c r="DT577" s="30"/>
      <c r="DU577" s="30"/>
      <c r="DV577" s="30"/>
      <c r="DW577" s="30"/>
      <c r="DX577" s="30"/>
      <c r="DY577" s="30"/>
      <c r="DZ577" s="30"/>
      <c r="EA577" s="30"/>
      <c r="EB577" s="30"/>
      <c r="EC577" s="30"/>
      <c r="ED577" s="30"/>
      <c r="EE577" s="30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  <c r="EQ577" s="30"/>
      <c r="ER577" s="30"/>
      <c r="ES577" s="30"/>
      <c r="ET577" s="30"/>
      <c r="EU577" s="30"/>
      <c r="EV577" s="30"/>
      <c r="EW577" s="30"/>
      <c r="EX577" s="30"/>
      <c r="EY577" s="30"/>
      <c r="EZ577" s="30"/>
      <c r="FA577" s="30"/>
      <c r="FB577" s="30"/>
      <c r="FC577" s="30"/>
      <c r="FD577" s="30"/>
      <c r="FE577" s="30"/>
      <c r="FF577" s="30"/>
      <c r="FG577" s="30"/>
      <c r="FH577" s="30"/>
      <c r="FI577" s="30"/>
      <c r="FJ577" s="30"/>
      <c r="FK577" s="30"/>
      <c r="FL577" s="30"/>
      <c r="FM577" s="30"/>
      <c r="FN577" s="30"/>
      <c r="FO577" s="30"/>
      <c r="FP577" s="30"/>
      <c r="FQ577" s="30"/>
      <c r="FR577" s="30"/>
      <c r="FS577" s="30"/>
      <c r="FT577" s="30"/>
      <c r="FU577" s="30"/>
      <c r="FV577" s="30"/>
      <c r="FW577" s="30"/>
      <c r="FX577" s="30"/>
      <c r="FY577" s="30"/>
      <c r="FZ577" s="30"/>
      <c r="GA577" s="30"/>
      <c r="GB577" s="30"/>
      <c r="GC577" s="30"/>
      <c r="GD577" s="30"/>
      <c r="GE577" s="30"/>
      <c r="GF577" s="30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30"/>
      <c r="GR577" s="30"/>
      <c r="GS577" s="30"/>
      <c r="GT577" s="30"/>
      <c r="GU577" s="30"/>
      <c r="GV577" s="30"/>
      <c r="GW577" s="30"/>
      <c r="GX577" s="30"/>
      <c r="GY577" s="30"/>
      <c r="GZ577" s="30"/>
      <c r="HA577" s="30"/>
      <c r="HB577" s="30"/>
      <c r="HC577" s="30"/>
      <c r="HD577" s="30"/>
      <c r="HE577" s="30"/>
      <c r="HF577" s="30"/>
      <c r="HG577" s="30"/>
      <c r="HH577" s="30"/>
      <c r="HI577" s="30"/>
      <c r="HJ577" s="30"/>
      <c r="HK577" s="30"/>
      <c r="HL577" s="30"/>
      <c r="HM577" s="30"/>
      <c r="HN577" s="30"/>
      <c r="HO577" s="30"/>
      <c r="HP577" s="30"/>
      <c r="HQ577" s="30"/>
      <c r="HR577" s="30"/>
      <c r="HS577" s="30"/>
      <c r="HT577" s="30"/>
      <c r="HU577" s="30"/>
      <c r="HV577" s="30"/>
      <c r="HW577" s="30"/>
      <c r="HX577" s="30"/>
      <c r="HY577" s="30"/>
      <c r="HZ577" s="30"/>
      <c r="IA577" s="30"/>
      <c r="IB577" s="30"/>
      <c r="IC577" s="30"/>
      <c r="ID577" s="30"/>
      <c r="IE577" s="30"/>
      <c r="IF577" s="30"/>
      <c r="IG577" s="30"/>
      <c r="IH577" s="30"/>
      <c r="II577" s="30"/>
      <c r="IJ577" s="30"/>
      <c r="IK577" s="30"/>
      <c r="IL577" s="30"/>
      <c r="IM577" s="30"/>
      <c r="IN577" s="30"/>
      <c r="IO577" s="30"/>
      <c r="IP577" s="30"/>
      <c r="IQ577" s="30"/>
      <c r="IR577" s="30"/>
      <c r="IS577" s="30"/>
      <c r="IT577" s="30"/>
      <c r="IU577" s="30"/>
    </row>
    <row r="578" spans="1:255" s="31" customFormat="1" ht="24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  <c r="EV578" s="30"/>
      <c r="EW578" s="30"/>
      <c r="EX578" s="30"/>
      <c r="EY578" s="30"/>
      <c r="EZ578" s="30"/>
      <c r="FA578" s="30"/>
      <c r="FB578" s="30"/>
      <c r="FC578" s="30"/>
      <c r="FD578" s="30"/>
      <c r="FE578" s="30"/>
      <c r="FF578" s="30"/>
      <c r="FG578" s="30"/>
      <c r="FH578" s="30"/>
      <c r="FI578" s="30"/>
      <c r="FJ578" s="30"/>
      <c r="FK578" s="30"/>
      <c r="FL578" s="30"/>
      <c r="FM578" s="30"/>
      <c r="FN578" s="30"/>
      <c r="FO578" s="30"/>
      <c r="FP578" s="30"/>
      <c r="FQ578" s="30"/>
      <c r="FR578" s="30"/>
      <c r="FS578" s="30"/>
      <c r="FT578" s="30"/>
      <c r="FU578" s="30"/>
      <c r="FV578" s="30"/>
      <c r="FW578" s="30"/>
      <c r="FX578" s="30"/>
      <c r="FY578" s="30"/>
      <c r="FZ578" s="30"/>
      <c r="GA578" s="30"/>
      <c r="GB578" s="30"/>
      <c r="GC578" s="30"/>
      <c r="GD578" s="30"/>
      <c r="GE578" s="30"/>
      <c r="GF578" s="30"/>
      <c r="GG578" s="30"/>
      <c r="GH578" s="30"/>
      <c r="GI578" s="30"/>
      <c r="GJ578" s="30"/>
      <c r="GK578" s="30"/>
      <c r="GL578" s="30"/>
      <c r="GM578" s="30"/>
      <c r="GN578" s="30"/>
      <c r="GO578" s="30"/>
      <c r="GP578" s="30"/>
      <c r="GQ578" s="30"/>
      <c r="GR578" s="30"/>
      <c r="GS578" s="30"/>
      <c r="GT578" s="30"/>
      <c r="GU578" s="30"/>
      <c r="GV578" s="30"/>
      <c r="GW578" s="30"/>
      <c r="GX578" s="30"/>
      <c r="GY578" s="30"/>
      <c r="GZ578" s="30"/>
      <c r="HA578" s="30"/>
      <c r="HB578" s="30"/>
      <c r="HC578" s="30"/>
      <c r="HD578" s="30"/>
      <c r="HE578" s="30"/>
      <c r="HF578" s="30"/>
      <c r="HG578" s="30"/>
      <c r="HH578" s="30"/>
      <c r="HI578" s="30"/>
      <c r="HJ578" s="30"/>
      <c r="HK578" s="30"/>
      <c r="HL578" s="30"/>
      <c r="HM578" s="30"/>
      <c r="HN578" s="30"/>
      <c r="HO578" s="30"/>
      <c r="HP578" s="30"/>
      <c r="HQ578" s="30"/>
      <c r="HR578" s="30"/>
      <c r="HS578" s="30"/>
      <c r="HT578" s="30"/>
      <c r="HU578" s="30"/>
      <c r="HV578" s="30"/>
      <c r="HW578" s="30"/>
      <c r="HX578" s="30"/>
      <c r="HY578" s="30"/>
      <c r="HZ578" s="30"/>
      <c r="IA578" s="30"/>
      <c r="IB578" s="30"/>
      <c r="IC578" s="30"/>
      <c r="ID578" s="30"/>
      <c r="IE578" s="30"/>
      <c r="IF578" s="30"/>
      <c r="IG578" s="30"/>
      <c r="IH578" s="30"/>
      <c r="II578" s="30"/>
      <c r="IJ578" s="30"/>
      <c r="IK578" s="30"/>
      <c r="IL578" s="30"/>
      <c r="IM578" s="30"/>
      <c r="IN578" s="30"/>
      <c r="IO578" s="30"/>
      <c r="IP578" s="30"/>
      <c r="IQ578" s="30"/>
      <c r="IR578" s="30"/>
      <c r="IS578" s="30"/>
      <c r="IT578" s="30"/>
      <c r="IU578" s="30"/>
    </row>
    <row r="579" spans="1:255" s="31" customFormat="1" ht="24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  <c r="EV579" s="30"/>
      <c r="EW579" s="30"/>
      <c r="EX579" s="30"/>
      <c r="EY579" s="30"/>
      <c r="EZ579" s="30"/>
      <c r="FA579" s="30"/>
      <c r="FB579" s="30"/>
      <c r="FC579" s="30"/>
      <c r="FD579" s="30"/>
      <c r="FE579" s="30"/>
      <c r="FF579" s="30"/>
      <c r="FG579" s="30"/>
      <c r="FH579" s="30"/>
      <c r="FI579" s="30"/>
      <c r="FJ579" s="30"/>
      <c r="FK579" s="30"/>
      <c r="FL579" s="30"/>
      <c r="FM579" s="30"/>
      <c r="FN579" s="30"/>
      <c r="FO579" s="30"/>
      <c r="FP579" s="30"/>
      <c r="FQ579" s="30"/>
      <c r="FR579" s="30"/>
      <c r="FS579" s="30"/>
      <c r="FT579" s="30"/>
      <c r="FU579" s="30"/>
      <c r="FV579" s="30"/>
      <c r="FW579" s="30"/>
      <c r="FX579" s="30"/>
      <c r="FY579" s="30"/>
      <c r="FZ579" s="30"/>
      <c r="GA579" s="30"/>
      <c r="GB579" s="30"/>
      <c r="GC579" s="30"/>
      <c r="GD579" s="30"/>
      <c r="GE579" s="30"/>
      <c r="GF579" s="30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30"/>
      <c r="GR579" s="30"/>
      <c r="GS579" s="30"/>
      <c r="GT579" s="30"/>
      <c r="GU579" s="30"/>
      <c r="GV579" s="30"/>
      <c r="GW579" s="30"/>
      <c r="GX579" s="30"/>
      <c r="GY579" s="30"/>
      <c r="GZ579" s="30"/>
      <c r="HA579" s="30"/>
      <c r="HB579" s="30"/>
      <c r="HC579" s="30"/>
      <c r="HD579" s="30"/>
      <c r="HE579" s="30"/>
      <c r="HF579" s="30"/>
      <c r="HG579" s="30"/>
      <c r="HH579" s="30"/>
      <c r="HI579" s="30"/>
      <c r="HJ579" s="30"/>
      <c r="HK579" s="30"/>
      <c r="HL579" s="30"/>
      <c r="HM579" s="30"/>
      <c r="HN579" s="30"/>
      <c r="HO579" s="30"/>
      <c r="HP579" s="30"/>
      <c r="HQ579" s="30"/>
      <c r="HR579" s="30"/>
      <c r="HS579" s="30"/>
      <c r="HT579" s="30"/>
      <c r="HU579" s="30"/>
      <c r="HV579" s="30"/>
      <c r="HW579" s="30"/>
      <c r="HX579" s="30"/>
      <c r="HY579" s="30"/>
      <c r="HZ579" s="30"/>
      <c r="IA579" s="30"/>
      <c r="IB579" s="30"/>
      <c r="IC579" s="30"/>
      <c r="ID579" s="30"/>
      <c r="IE579" s="30"/>
      <c r="IF579" s="30"/>
      <c r="IG579" s="30"/>
      <c r="IH579" s="30"/>
      <c r="II579" s="30"/>
      <c r="IJ579" s="30"/>
      <c r="IK579" s="30"/>
      <c r="IL579" s="30"/>
      <c r="IM579" s="30"/>
      <c r="IN579" s="30"/>
      <c r="IO579" s="30"/>
      <c r="IP579" s="30"/>
      <c r="IQ579" s="30"/>
      <c r="IR579" s="30"/>
      <c r="IS579" s="30"/>
      <c r="IT579" s="30"/>
      <c r="IU579" s="30"/>
    </row>
    <row r="580" spans="1:255" s="31" customFormat="1" ht="24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  <c r="EV580" s="30"/>
      <c r="EW580" s="30"/>
      <c r="EX580" s="30"/>
      <c r="EY580" s="30"/>
      <c r="EZ580" s="30"/>
      <c r="FA580" s="30"/>
      <c r="FB580" s="30"/>
      <c r="FC580" s="30"/>
      <c r="FD580" s="30"/>
      <c r="FE580" s="30"/>
      <c r="FF580" s="30"/>
      <c r="FG580" s="30"/>
      <c r="FH580" s="30"/>
      <c r="FI580" s="30"/>
      <c r="FJ580" s="30"/>
      <c r="FK580" s="30"/>
      <c r="FL580" s="30"/>
      <c r="FM580" s="30"/>
      <c r="FN580" s="30"/>
      <c r="FO580" s="30"/>
      <c r="FP580" s="30"/>
      <c r="FQ580" s="30"/>
      <c r="FR580" s="30"/>
      <c r="FS580" s="30"/>
      <c r="FT580" s="30"/>
      <c r="FU580" s="30"/>
      <c r="FV580" s="30"/>
      <c r="FW580" s="30"/>
      <c r="FX580" s="30"/>
      <c r="FY580" s="30"/>
      <c r="FZ580" s="30"/>
      <c r="GA580" s="30"/>
      <c r="GB580" s="30"/>
      <c r="GC580" s="30"/>
      <c r="GD580" s="30"/>
      <c r="GE580" s="30"/>
      <c r="GF580" s="30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30"/>
      <c r="GR580" s="30"/>
      <c r="GS580" s="30"/>
      <c r="GT580" s="30"/>
      <c r="GU580" s="30"/>
      <c r="GV580" s="30"/>
      <c r="GW580" s="30"/>
      <c r="GX580" s="30"/>
      <c r="GY580" s="30"/>
      <c r="GZ580" s="30"/>
      <c r="HA580" s="30"/>
      <c r="HB580" s="30"/>
      <c r="HC580" s="30"/>
      <c r="HD580" s="30"/>
      <c r="HE580" s="30"/>
      <c r="HF580" s="30"/>
      <c r="HG580" s="30"/>
      <c r="HH580" s="30"/>
      <c r="HI580" s="30"/>
      <c r="HJ580" s="30"/>
      <c r="HK580" s="30"/>
      <c r="HL580" s="30"/>
      <c r="HM580" s="30"/>
      <c r="HN580" s="30"/>
      <c r="HO580" s="30"/>
      <c r="HP580" s="30"/>
      <c r="HQ580" s="30"/>
      <c r="HR580" s="30"/>
      <c r="HS580" s="30"/>
      <c r="HT580" s="30"/>
      <c r="HU580" s="30"/>
      <c r="HV580" s="30"/>
      <c r="HW580" s="30"/>
      <c r="HX580" s="30"/>
      <c r="HY580" s="30"/>
      <c r="HZ580" s="30"/>
      <c r="IA580" s="30"/>
      <c r="IB580" s="30"/>
      <c r="IC580" s="30"/>
      <c r="ID580" s="30"/>
      <c r="IE580" s="30"/>
      <c r="IF580" s="30"/>
      <c r="IG580" s="30"/>
      <c r="IH580" s="30"/>
      <c r="II580" s="30"/>
      <c r="IJ580" s="30"/>
      <c r="IK580" s="30"/>
      <c r="IL580" s="30"/>
      <c r="IM580" s="30"/>
      <c r="IN580" s="30"/>
      <c r="IO580" s="30"/>
      <c r="IP580" s="30"/>
      <c r="IQ580" s="30"/>
      <c r="IR580" s="30"/>
      <c r="IS580" s="30"/>
      <c r="IT580" s="30"/>
      <c r="IU580" s="30"/>
    </row>
    <row r="581" spans="1:255" s="31" customFormat="1" ht="24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  <c r="EV581" s="30"/>
      <c r="EW581" s="30"/>
      <c r="EX581" s="30"/>
      <c r="EY581" s="30"/>
      <c r="EZ581" s="30"/>
      <c r="FA581" s="30"/>
      <c r="FB581" s="30"/>
      <c r="FC581" s="30"/>
      <c r="FD581" s="30"/>
      <c r="FE581" s="30"/>
      <c r="FF581" s="30"/>
      <c r="FG581" s="30"/>
      <c r="FH581" s="30"/>
      <c r="FI581" s="30"/>
      <c r="FJ581" s="30"/>
      <c r="FK581" s="30"/>
      <c r="FL581" s="30"/>
      <c r="FM581" s="30"/>
      <c r="FN581" s="30"/>
      <c r="FO581" s="30"/>
      <c r="FP581" s="30"/>
      <c r="FQ581" s="30"/>
      <c r="FR581" s="30"/>
      <c r="FS581" s="30"/>
      <c r="FT581" s="30"/>
      <c r="FU581" s="30"/>
      <c r="FV581" s="30"/>
      <c r="FW581" s="30"/>
      <c r="FX581" s="30"/>
      <c r="FY581" s="30"/>
      <c r="FZ581" s="30"/>
      <c r="GA581" s="30"/>
      <c r="GB581" s="30"/>
      <c r="GC581" s="30"/>
      <c r="GD581" s="30"/>
      <c r="GE581" s="30"/>
      <c r="GF581" s="30"/>
      <c r="GG581" s="30"/>
      <c r="GH581" s="30"/>
      <c r="GI581" s="30"/>
      <c r="GJ581" s="30"/>
      <c r="GK581" s="30"/>
      <c r="GL581" s="30"/>
      <c r="GM581" s="30"/>
      <c r="GN581" s="30"/>
      <c r="GO581" s="30"/>
      <c r="GP581" s="30"/>
      <c r="GQ581" s="30"/>
      <c r="GR581" s="30"/>
      <c r="GS581" s="30"/>
      <c r="GT581" s="30"/>
      <c r="GU581" s="30"/>
      <c r="GV581" s="30"/>
      <c r="GW581" s="30"/>
      <c r="GX581" s="30"/>
      <c r="GY581" s="30"/>
      <c r="GZ581" s="30"/>
      <c r="HA581" s="30"/>
      <c r="HB581" s="30"/>
      <c r="HC581" s="30"/>
      <c r="HD581" s="30"/>
      <c r="HE581" s="30"/>
      <c r="HF581" s="30"/>
      <c r="HG581" s="30"/>
      <c r="HH581" s="30"/>
      <c r="HI581" s="30"/>
      <c r="HJ581" s="30"/>
      <c r="HK581" s="30"/>
      <c r="HL581" s="30"/>
      <c r="HM581" s="30"/>
      <c r="HN581" s="30"/>
      <c r="HO581" s="30"/>
      <c r="HP581" s="30"/>
      <c r="HQ581" s="30"/>
      <c r="HR581" s="30"/>
      <c r="HS581" s="30"/>
      <c r="HT581" s="30"/>
      <c r="HU581" s="30"/>
      <c r="HV581" s="30"/>
      <c r="HW581" s="30"/>
      <c r="HX581" s="30"/>
      <c r="HY581" s="30"/>
      <c r="HZ581" s="30"/>
      <c r="IA581" s="30"/>
      <c r="IB581" s="30"/>
      <c r="IC581" s="30"/>
      <c r="ID581" s="30"/>
      <c r="IE581" s="30"/>
      <c r="IF581" s="30"/>
      <c r="IG581" s="30"/>
      <c r="IH581" s="30"/>
      <c r="II581" s="30"/>
      <c r="IJ581" s="30"/>
      <c r="IK581" s="30"/>
      <c r="IL581" s="30"/>
      <c r="IM581" s="30"/>
      <c r="IN581" s="30"/>
      <c r="IO581" s="30"/>
      <c r="IP581" s="30"/>
      <c r="IQ581" s="30"/>
      <c r="IR581" s="30"/>
      <c r="IS581" s="30"/>
      <c r="IT581" s="30"/>
      <c r="IU581" s="30"/>
    </row>
    <row r="582" spans="1:255" s="31" customFormat="1" ht="24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  <c r="EV582" s="30"/>
      <c r="EW582" s="30"/>
      <c r="EX582" s="30"/>
      <c r="EY582" s="30"/>
      <c r="EZ582" s="30"/>
      <c r="FA582" s="30"/>
      <c r="FB582" s="30"/>
      <c r="FC582" s="30"/>
      <c r="FD582" s="30"/>
      <c r="FE582" s="30"/>
      <c r="FF582" s="30"/>
      <c r="FG582" s="30"/>
      <c r="FH582" s="30"/>
      <c r="FI582" s="30"/>
      <c r="FJ582" s="30"/>
      <c r="FK582" s="30"/>
      <c r="FL582" s="30"/>
      <c r="FM582" s="30"/>
      <c r="FN582" s="30"/>
      <c r="FO582" s="30"/>
      <c r="FP582" s="30"/>
      <c r="FQ582" s="30"/>
      <c r="FR582" s="30"/>
      <c r="FS582" s="30"/>
      <c r="FT582" s="30"/>
      <c r="FU582" s="30"/>
      <c r="FV582" s="30"/>
      <c r="FW582" s="30"/>
      <c r="FX582" s="30"/>
      <c r="FY582" s="30"/>
      <c r="FZ582" s="30"/>
      <c r="GA582" s="30"/>
      <c r="GB582" s="30"/>
      <c r="GC582" s="30"/>
      <c r="GD582" s="30"/>
      <c r="GE582" s="30"/>
      <c r="GF582" s="30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30"/>
      <c r="GR582" s="30"/>
      <c r="GS582" s="30"/>
      <c r="GT582" s="30"/>
      <c r="GU582" s="30"/>
      <c r="GV582" s="30"/>
      <c r="GW582" s="30"/>
      <c r="GX582" s="30"/>
      <c r="GY582" s="30"/>
      <c r="GZ582" s="30"/>
      <c r="HA582" s="30"/>
      <c r="HB582" s="30"/>
      <c r="HC582" s="30"/>
      <c r="HD582" s="30"/>
      <c r="HE582" s="30"/>
      <c r="HF582" s="30"/>
      <c r="HG582" s="30"/>
      <c r="HH582" s="30"/>
      <c r="HI582" s="30"/>
      <c r="HJ582" s="30"/>
      <c r="HK582" s="30"/>
      <c r="HL582" s="30"/>
      <c r="HM582" s="30"/>
      <c r="HN582" s="30"/>
      <c r="HO582" s="30"/>
      <c r="HP582" s="30"/>
      <c r="HQ582" s="30"/>
      <c r="HR582" s="30"/>
      <c r="HS582" s="30"/>
      <c r="HT582" s="30"/>
      <c r="HU582" s="30"/>
      <c r="HV582" s="30"/>
      <c r="HW582" s="30"/>
      <c r="HX582" s="30"/>
      <c r="HY582" s="30"/>
      <c r="HZ582" s="30"/>
      <c r="IA582" s="30"/>
      <c r="IB582" s="30"/>
      <c r="IC582" s="30"/>
      <c r="ID582" s="30"/>
      <c r="IE582" s="30"/>
      <c r="IF582" s="30"/>
      <c r="IG582" s="30"/>
      <c r="IH582" s="30"/>
      <c r="II582" s="30"/>
      <c r="IJ582" s="30"/>
      <c r="IK582" s="30"/>
      <c r="IL582" s="30"/>
      <c r="IM582" s="30"/>
      <c r="IN582" s="30"/>
      <c r="IO582" s="30"/>
      <c r="IP582" s="30"/>
      <c r="IQ582" s="30"/>
      <c r="IR582" s="30"/>
      <c r="IS582" s="30"/>
      <c r="IT582" s="30"/>
      <c r="IU582" s="30"/>
    </row>
    <row r="583" spans="1:255" s="31" customFormat="1" ht="24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  <c r="EV583" s="30"/>
      <c r="EW583" s="30"/>
      <c r="EX583" s="30"/>
      <c r="EY583" s="30"/>
      <c r="EZ583" s="30"/>
      <c r="FA583" s="30"/>
      <c r="FB583" s="30"/>
      <c r="FC583" s="30"/>
      <c r="FD583" s="30"/>
      <c r="FE583" s="30"/>
      <c r="FF583" s="30"/>
      <c r="FG583" s="30"/>
      <c r="FH583" s="30"/>
      <c r="FI583" s="30"/>
      <c r="FJ583" s="30"/>
      <c r="FK583" s="30"/>
      <c r="FL583" s="30"/>
      <c r="FM583" s="30"/>
      <c r="FN583" s="30"/>
      <c r="FO583" s="30"/>
      <c r="FP583" s="30"/>
      <c r="FQ583" s="30"/>
      <c r="FR583" s="30"/>
      <c r="FS583" s="30"/>
      <c r="FT583" s="30"/>
      <c r="FU583" s="30"/>
      <c r="FV583" s="30"/>
      <c r="FW583" s="30"/>
      <c r="FX583" s="30"/>
      <c r="FY583" s="30"/>
      <c r="FZ583" s="30"/>
      <c r="GA583" s="30"/>
      <c r="GB583" s="30"/>
      <c r="GC583" s="30"/>
      <c r="GD583" s="30"/>
      <c r="GE583" s="30"/>
      <c r="GF583" s="30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30"/>
      <c r="GR583" s="30"/>
      <c r="GS583" s="30"/>
      <c r="GT583" s="30"/>
      <c r="GU583" s="30"/>
      <c r="GV583" s="30"/>
      <c r="GW583" s="30"/>
      <c r="GX583" s="30"/>
      <c r="GY583" s="30"/>
      <c r="GZ583" s="30"/>
      <c r="HA583" s="30"/>
      <c r="HB583" s="30"/>
      <c r="HC583" s="30"/>
      <c r="HD583" s="30"/>
      <c r="HE583" s="30"/>
      <c r="HF583" s="30"/>
      <c r="HG583" s="30"/>
      <c r="HH583" s="30"/>
      <c r="HI583" s="30"/>
      <c r="HJ583" s="30"/>
      <c r="HK583" s="30"/>
      <c r="HL583" s="30"/>
      <c r="HM583" s="30"/>
      <c r="HN583" s="30"/>
      <c r="HO583" s="30"/>
      <c r="HP583" s="30"/>
      <c r="HQ583" s="30"/>
      <c r="HR583" s="30"/>
      <c r="HS583" s="30"/>
      <c r="HT583" s="30"/>
      <c r="HU583" s="30"/>
      <c r="HV583" s="30"/>
      <c r="HW583" s="30"/>
      <c r="HX583" s="30"/>
      <c r="HY583" s="30"/>
      <c r="HZ583" s="30"/>
      <c r="IA583" s="30"/>
      <c r="IB583" s="30"/>
      <c r="IC583" s="30"/>
      <c r="ID583" s="30"/>
      <c r="IE583" s="30"/>
      <c r="IF583" s="30"/>
      <c r="IG583" s="30"/>
      <c r="IH583" s="30"/>
      <c r="II583" s="30"/>
      <c r="IJ583" s="30"/>
      <c r="IK583" s="30"/>
      <c r="IL583" s="30"/>
      <c r="IM583" s="30"/>
      <c r="IN583" s="30"/>
      <c r="IO583" s="30"/>
      <c r="IP583" s="30"/>
      <c r="IQ583" s="30"/>
      <c r="IR583" s="30"/>
      <c r="IS583" s="30"/>
      <c r="IT583" s="30"/>
      <c r="IU583" s="30"/>
    </row>
    <row r="584" spans="1:255" s="31" customFormat="1" ht="24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  <c r="EV584" s="30"/>
      <c r="EW584" s="30"/>
      <c r="EX584" s="30"/>
      <c r="EY584" s="30"/>
      <c r="EZ584" s="30"/>
      <c r="FA584" s="30"/>
      <c r="FB584" s="30"/>
      <c r="FC584" s="30"/>
      <c r="FD584" s="30"/>
      <c r="FE584" s="30"/>
      <c r="FF584" s="30"/>
      <c r="FG584" s="30"/>
      <c r="FH584" s="30"/>
      <c r="FI584" s="30"/>
      <c r="FJ584" s="30"/>
      <c r="FK584" s="30"/>
      <c r="FL584" s="30"/>
      <c r="FM584" s="30"/>
      <c r="FN584" s="30"/>
      <c r="FO584" s="30"/>
      <c r="FP584" s="30"/>
      <c r="FQ584" s="30"/>
      <c r="FR584" s="30"/>
      <c r="FS584" s="30"/>
      <c r="FT584" s="30"/>
      <c r="FU584" s="30"/>
      <c r="FV584" s="30"/>
      <c r="FW584" s="30"/>
      <c r="FX584" s="30"/>
      <c r="FY584" s="30"/>
      <c r="FZ584" s="30"/>
      <c r="GA584" s="30"/>
      <c r="GB584" s="30"/>
      <c r="GC584" s="30"/>
      <c r="GD584" s="30"/>
      <c r="GE584" s="30"/>
      <c r="GF584" s="30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30"/>
      <c r="GR584" s="30"/>
      <c r="GS584" s="30"/>
      <c r="GT584" s="30"/>
      <c r="GU584" s="30"/>
      <c r="GV584" s="30"/>
      <c r="GW584" s="30"/>
      <c r="GX584" s="30"/>
      <c r="GY584" s="30"/>
      <c r="GZ584" s="30"/>
      <c r="HA584" s="30"/>
      <c r="HB584" s="30"/>
      <c r="HC584" s="30"/>
      <c r="HD584" s="30"/>
      <c r="HE584" s="30"/>
      <c r="HF584" s="30"/>
      <c r="HG584" s="30"/>
      <c r="HH584" s="30"/>
      <c r="HI584" s="30"/>
      <c r="HJ584" s="30"/>
      <c r="HK584" s="30"/>
      <c r="HL584" s="30"/>
      <c r="HM584" s="30"/>
      <c r="HN584" s="30"/>
      <c r="HO584" s="30"/>
      <c r="HP584" s="30"/>
      <c r="HQ584" s="30"/>
      <c r="HR584" s="30"/>
      <c r="HS584" s="30"/>
      <c r="HT584" s="30"/>
      <c r="HU584" s="30"/>
      <c r="HV584" s="30"/>
      <c r="HW584" s="30"/>
      <c r="HX584" s="30"/>
      <c r="HY584" s="30"/>
      <c r="HZ584" s="30"/>
      <c r="IA584" s="30"/>
      <c r="IB584" s="30"/>
      <c r="IC584" s="30"/>
      <c r="ID584" s="30"/>
      <c r="IE584" s="30"/>
      <c r="IF584" s="30"/>
      <c r="IG584" s="30"/>
      <c r="IH584" s="30"/>
      <c r="II584" s="30"/>
      <c r="IJ584" s="30"/>
      <c r="IK584" s="30"/>
      <c r="IL584" s="30"/>
      <c r="IM584" s="30"/>
      <c r="IN584" s="30"/>
      <c r="IO584" s="30"/>
      <c r="IP584" s="30"/>
      <c r="IQ584" s="30"/>
      <c r="IR584" s="30"/>
      <c r="IS584" s="30"/>
      <c r="IT584" s="30"/>
      <c r="IU584" s="30"/>
    </row>
    <row r="585" spans="1:255" s="31" customFormat="1" ht="24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  <c r="EV585" s="30"/>
      <c r="EW585" s="30"/>
      <c r="EX585" s="30"/>
      <c r="EY585" s="30"/>
      <c r="EZ585" s="30"/>
      <c r="FA585" s="30"/>
      <c r="FB585" s="30"/>
      <c r="FC585" s="30"/>
      <c r="FD585" s="30"/>
      <c r="FE585" s="30"/>
      <c r="FF585" s="30"/>
      <c r="FG585" s="30"/>
      <c r="FH585" s="30"/>
      <c r="FI585" s="30"/>
      <c r="FJ585" s="30"/>
      <c r="FK585" s="30"/>
      <c r="FL585" s="30"/>
      <c r="FM585" s="30"/>
      <c r="FN585" s="30"/>
      <c r="FO585" s="30"/>
      <c r="FP585" s="30"/>
      <c r="FQ585" s="30"/>
      <c r="FR585" s="30"/>
      <c r="FS585" s="30"/>
      <c r="FT585" s="30"/>
      <c r="FU585" s="30"/>
      <c r="FV585" s="30"/>
      <c r="FW585" s="30"/>
      <c r="FX585" s="30"/>
      <c r="FY585" s="30"/>
      <c r="FZ585" s="30"/>
      <c r="GA585" s="30"/>
      <c r="GB585" s="30"/>
      <c r="GC585" s="30"/>
      <c r="GD585" s="30"/>
      <c r="GE585" s="30"/>
      <c r="GF585" s="30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30"/>
      <c r="GR585" s="30"/>
      <c r="GS585" s="30"/>
      <c r="GT585" s="30"/>
      <c r="GU585" s="30"/>
      <c r="GV585" s="30"/>
      <c r="GW585" s="30"/>
      <c r="GX585" s="30"/>
      <c r="GY585" s="30"/>
      <c r="GZ585" s="30"/>
      <c r="HA585" s="30"/>
      <c r="HB585" s="30"/>
      <c r="HC585" s="30"/>
      <c r="HD585" s="30"/>
      <c r="HE585" s="30"/>
      <c r="HF585" s="30"/>
      <c r="HG585" s="30"/>
      <c r="HH585" s="30"/>
      <c r="HI585" s="30"/>
      <c r="HJ585" s="30"/>
      <c r="HK585" s="30"/>
      <c r="HL585" s="30"/>
      <c r="HM585" s="30"/>
      <c r="HN585" s="30"/>
      <c r="HO585" s="30"/>
      <c r="HP585" s="30"/>
      <c r="HQ585" s="30"/>
      <c r="HR585" s="30"/>
      <c r="HS585" s="30"/>
      <c r="HT585" s="30"/>
      <c r="HU585" s="30"/>
      <c r="HV585" s="30"/>
      <c r="HW585" s="30"/>
      <c r="HX585" s="30"/>
      <c r="HY585" s="30"/>
      <c r="HZ585" s="30"/>
      <c r="IA585" s="30"/>
      <c r="IB585" s="30"/>
      <c r="IC585" s="30"/>
      <c r="ID585" s="30"/>
      <c r="IE585" s="30"/>
      <c r="IF585" s="30"/>
      <c r="IG585" s="30"/>
      <c r="IH585" s="30"/>
      <c r="II585" s="30"/>
      <c r="IJ585" s="30"/>
      <c r="IK585" s="30"/>
      <c r="IL585" s="30"/>
      <c r="IM585" s="30"/>
      <c r="IN585" s="30"/>
      <c r="IO585" s="30"/>
      <c r="IP585" s="30"/>
      <c r="IQ585" s="30"/>
      <c r="IR585" s="30"/>
      <c r="IS585" s="30"/>
      <c r="IT585" s="30"/>
      <c r="IU585" s="30"/>
    </row>
    <row r="586" spans="1:255" s="31" customFormat="1" ht="24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30"/>
      <c r="DL586" s="30"/>
      <c r="DM586" s="30"/>
      <c r="DN586" s="30"/>
      <c r="DO586" s="30"/>
      <c r="DP586" s="30"/>
      <c r="DQ586" s="30"/>
      <c r="DR586" s="30"/>
      <c r="DS586" s="30"/>
      <c r="DT586" s="30"/>
      <c r="DU586" s="30"/>
      <c r="DV586" s="30"/>
      <c r="DW586" s="30"/>
      <c r="DX586" s="30"/>
      <c r="DY586" s="30"/>
      <c r="DZ586" s="30"/>
      <c r="EA586" s="30"/>
      <c r="EB586" s="30"/>
      <c r="EC586" s="30"/>
      <c r="ED586" s="30"/>
      <c r="EE586" s="30"/>
      <c r="EF586" s="30"/>
      <c r="EG586" s="30"/>
      <c r="EH586" s="30"/>
      <c r="EI586" s="30"/>
      <c r="EJ586" s="30"/>
      <c r="EK586" s="30"/>
      <c r="EL586" s="30"/>
      <c r="EM586" s="30"/>
      <c r="EN586" s="30"/>
      <c r="EO586" s="30"/>
      <c r="EP586" s="30"/>
      <c r="EQ586" s="30"/>
      <c r="ER586" s="30"/>
      <c r="ES586" s="30"/>
      <c r="ET586" s="30"/>
      <c r="EU586" s="30"/>
      <c r="EV586" s="30"/>
      <c r="EW586" s="30"/>
      <c r="EX586" s="30"/>
      <c r="EY586" s="30"/>
      <c r="EZ586" s="30"/>
      <c r="FA586" s="30"/>
      <c r="FB586" s="30"/>
      <c r="FC586" s="30"/>
      <c r="FD586" s="30"/>
      <c r="FE586" s="30"/>
      <c r="FF586" s="30"/>
      <c r="FG586" s="30"/>
      <c r="FH586" s="30"/>
      <c r="FI586" s="30"/>
      <c r="FJ586" s="30"/>
      <c r="FK586" s="30"/>
      <c r="FL586" s="30"/>
      <c r="FM586" s="30"/>
      <c r="FN586" s="30"/>
      <c r="FO586" s="30"/>
      <c r="FP586" s="30"/>
      <c r="FQ586" s="30"/>
      <c r="FR586" s="30"/>
      <c r="FS586" s="30"/>
      <c r="FT586" s="30"/>
      <c r="FU586" s="30"/>
      <c r="FV586" s="30"/>
      <c r="FW586" s="30"/>
      <c r="FX586" s="30"/>
      <c r="FY586" s="30"/>
      <c r="FZ586" s="30"/>
      <c r="GA586" s="30"/>
      <c r="GB586" s="30"/>
      <c r="GC586" s="30"/>
      <c r="GD586" s="30"/>
      <c r="GE586" s="30"/>
      <c r="GF586" s="30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30"/>
      <c r="GR586" s="30"/>
      <c r="GS586" s="30"/>
      <c r="GT586" s="30"/>
      <c r="GU586" s="30"/>
      <c r="GV586" s="30"/>
      <c r="GW586" s="30"/>
      <c r="GX586" s="30"/>
      <c r="GY586" s="30"/>
      <c r="GZ586" s="30"/>
      <c r="HA586" s="30"/>
      <c r="HB586" s="30"/>
      <c r="HC586" s="30"/>
      <c r="HD586" s="30"/>
      <c r="HE586" s="30"/>
      <c r="HF586" s="30"/>
      <c r="HG586" s="30"/>
      <c r="HH586" s="30"/>
      <c r="HI586" s="30"/>
      <c r="HJ586" s="30"/>
      <c r="HK586" s="30"/>
      <c r="HL586" s="30"/>
      <c r="HM586" s="30"/>
      <c r="HN586" s="30"/>
      <c r="HO586" s="30"/>
      <c r="HP586" s="30"/>
      <c r="HQ586" s="30"/>
      <c r="HR586" s="30"/>
      <c r="HS586" s="30"/>
      <c r="HT586" s="30"/>
      <c r="HU586" s="30"/>
      <c r="HV586" s="30"/>
      <c r="HW586" s="30"/>
      <c r="HX586" s="30"/>
      <c r="HY586" s="30"/>
      <c r="HZ586" s="30"/>
      <c r="IA586" s="30"/>
      <c r="IB586" s="30"/>
      <c r="IC586" s="30"/>
      <c r="ID586" s="30"/>
      <c r="IE586" s="30"/>
      <c r="IF586" s="30"/>
      <c r="IG586" s="30"/>
      <c r="IH586" s="30"/>
      <c r="II586" s="30"/>
      <c r="IJ586" s="30"/>
      <c r="IK586" s="30"/>
      <c r="IL586" s="30"/>
      <c r="IM586" s="30"/>
      <c r="IN586" s="30"/>
      <c r="IO586" s="30"/>
      <c r="IP586" s="30"/>
      <c r="IQ586" s="30"/>
      <c r="IR586" s="30"/>
      <c r="IS586" s="30"/>
      <c r="IT586" s="30"/>
      <c r="IU586" s="30"/>
    </row>
    <row r="587" spans="1:255" s="31" customFormat="1" ht="24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  <c r="DG587" s="30"/>
      <c r="DH587" s="30"/>
      <c r="DI587" s="30"/>
      <c r="DJ587" s="30"/>
      <c r="DK587" s="30"/>
      <c r="DL587" s="30"/>
      <c r="DM587" s="30"/>
      <c r="DN587" s="30"/>
      <c r="DO587" s="30"/>
      <c r="DP587" s="30"/>
      <c r="DQ587" s="30"/>
      <c r="DR587" s="30"/>
      <c r="DS587" s="30"/>
      <c r="DT587" s="30"/>
      <c r="DU587" s="30"/>
      <c r="DV587" s="30"/>
      <c r="DW587" s="30"/>
      <c r="DX587" s="30"/>
      <c r="DY587" s="30"/>
      <c r="DZ587" s="30"/>
      <c r="EA587" s="30"/>
      <c r="EB587" s="30"/>
      <c r="EC587" s="30"/>
      <c r="ED587" s="30"/>
      <c r="EE587" s="30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  <c r="EQ587" s="30"/>
      <c r="ER587" s="30"/>
      <c r="ES587" s="30"/>
      <c r="ET587" s="30"/>
      <c r="EU587" s="30"/>
      <c r="EV587" s="30"/>
      <c r="EW587" s="30"/>
      <c r="EX587" s="30"/>
      <c r="EY587" s="30"/>
      <c r="EZ587" s="30"/>
      <c r="FA587" s="30"/>
      <c r="FB587" s="30"/>
      <c r="FC587" s="30"/>
      <c r="FD587" s="30"/>
      <c r="FE587" s="30"/>
      <c r="FF587" s="30"/>
      <c r="FG587" s="30"/>
      <c r="FH587" s="30"/>
      <c r="FI587" s="30"/>
      <c r="FJ587" s="30"/>
      <c r="FK587" s="30"/>
      <c r="FL587" s="30"/>
      <c r="FM587" s="30"/>
      <c r="FN587" s="30"/>
      <c r="FO587" s="30"/>
      <c r="FP587" s="30"/>
      <c r="FQ587" s="30"/>
      <c r="FR587" s="30"/>
      <c r="FS587" s="30"/>
      <c r="FT587" s="30"/>
      <c r="FU587" s="30"/>
      <c r="FV587" s="30"/>
      <c r="FW587" s="30"/>
      <c r="FX587" s="30"/>
      <c r="FY587" s="30"/>
      <c r="FZ587" s="30"/>
      <c r="GA587" s="30"/>
      <c r="GB587" s="30"/>
      <c r="GC587" s="30"/>
      <c r="GD587" s="30"/>
      <c r="GE587" s="30"/>
      <c r="GF587" s="30"/>
      <c r="GG587" s="30"/>
      <c r="GH587" s="30"/>
      <c r="GI587" s="30"/>
      <c r="GJ587" s="30"/>
      <c r="GK587" s="30"/>
      <c r="GL587" s="30"/>
      <c r="GM587" s="30"/>
      <c r="GN587" s="30"/>
      <c r="GO587" s="30"/>
      <c r="GP587" s="30"/>
      <c r="GQ587" s="30"/>
      <c r="GR587" s="30"/>
      <c r="GS587" s="30"/>
      <c r="GT587" s="30"/>
      <c r="GU587" s="30"/>
      <c r="GV587" s="30"/>
      <c r="GW587" s="30"/>
      <c r="GX587" s="30"/>
      <c r="GY587" s="30"/>
      <c r="GZ587" s="30"/>
      <c r="HA587" s="30"/>
      <c r="HB587" s="30"/>
      <c r="HC587" s="30"/>
      <c r="HD587" s="30"/>
      <c r="HE587" s="30"/>
      <c r="HF587" s="30"/>
      <c r="HG587" s="30"/>
      <c r="HH587" s="30"/>
      <c r="HI587" s="30"/>
      <c r="HJ587" s="30"/>
      <c r="HK587" s="30"/>
      <c r="HL587" s="30"/>
      <c r="HM587" s="30"/>
      <c r="HN587" s="30"/>
      <c r="HO587" s="30"/>
      <c r="HP587" s="30"/>
      <c r="HQ587" s="30"/>
      <c r="HR587" s="30"/>
      <c r="HS587" s="30"/>
      <c r="HT587" s="30"/>
      <c r="HU587" s="30"/>
      <c r="HV587" s="30"/>
      <c r="HW587" s="30"/>
      <c r="HX587" s="30"/>
      <c r="HY587" s="30"/>
      <c r="HZ587" s="30"/>
      <c r="IA587" s="30"/>
      <c r="IB587" s="30"/>
      <c r="IC587" s="30"/>
      <c r="ID587" s="30"/>
      <c r="IE587" s="30"/>
      <c r="IF587" s="30"/>
      <c r="IG587" s="30"/>
      <c r="IH587" s="30"/>
      <c r="II587" s="30"/>
      <c r="IJ587" s="30"/>
      <c r="IK587" s="30"/>
      <c r="IL587" s="30"/>
      <c r="IM587" s="30"/>
      <c r="IN587" s="30"/>
      <c r="IO587" s="30"/>
      <c r="IP587" s="30"/>
      <c r="IQ587" s="30"/>
      <c r="IR587" s="30"/>
      <c r="IS587" s="30"/>
      <c r="IT587" s="30"/>
      <c r="IU587" s="30"/>
    </row>
    <row r="588" spans="1:255" s="31" customFormat="1" ht="24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30"/>
      <c r="DL588" s="30"/>
      <c r="DM588" s="30"/>
      <c r="DN588" s="30"/>
      <c r="DO588" s="30"/>
      <c r="DP588" s="30"/>
      <c r="DQ588" s="30"/>
      <c r="DR588" s="30"/>
      <c r="DS588" s="30"/>
      <c r="DT588" s="30"/>
      <c r="DU588" s="30"/>
      <c r="DV588" s="30"/>
      <c r="DW588" s="30"/>
      <c r="DX588" s="30"/>
      <c r="DY588" s="30"/>
      <c r="DZ588" s="30"/>
      <c r="EA588" s="30"/>
      <c r="EB588" s="30"/>
      <c r="EC588" s="30"/>
      <c r="ED588" s="30"/>
      <c r="EE588" s="30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  <c r="EQ588" s="30"/>
      <c r="ER588" s="30"/>
      <c r="ES588" s="30"/>
      <c r="ET588" s="30"/>
      <c r="EU588" s="30"/>
      <c r="EV588" s="30"/>
      <c r="EW588" s="30"/>
      <c r="EX588" s="30"/>
      <c r="EY588" s="30"/>
      <c r="EZ588" s="30"/>
      <c r="FA588" s="30"/>
      <c r="FB588" s="30"/>
      <c r="FC588" s="30"/>
      <c r="FD588" s="30"/>
      <c r="FE588" s="30"/>
      <c r="FF588" s="30"/>
      <c r="FG588" s="30"/>
      <c r="FH588" s="30"/>
      <c r="FI588" s="30"/>
      <c r="FJ588" s="30"/>
      <c r="FK588" s="30"/>
      <c r="FL588" s="30"/>
      <c r="FM588" s="30"/>
      <c r="FN588" s="30"/>
      <c r="FO588" s="30"/>
      <c r="FP588" s="30"/>
      <c r="FQ588" s="30"/>
      <c r="FR588" s="30"/>
      <c r="FS588" s="30"/>
      <c r="FT588" s="30"/>
      <c r="FU588" s="30"/>
      <c r="FV588" s="30"/>
      <c r="FW588" s="30"/>
      <c r="FX588" s="30"/>
      <c r="FY588" s="30"/>
      <c r="FZ588" s="30"/>
      <c r="GA588" s="30"/>
      <c r="GB588" s="30"/>
      <c r="GC588" s="30"/>
      <c r="GD588" s="30"/>
      <c r="GE588" s="30"/>
      <c r="GF588" s="30"/>
      <c r="GG588" s="30"/>
      <c r="GH588" s="30"/>
      <c r="GI588" s="30"/>
      <c r="GJ588" s="30"/>
      <c r="GK588" s="30"/>
      <c r="GL588" s="30"/>
      <c r="GM588" s="30"/>
      <c r="GN588" s="30"/>
      <c r="GO588" s="30"/>
      <c r="GP588" s="30"/>
      <c r="GQ588" s="30"/>
      <c r="GR588" s="30"/>
      <c r="GS588" s="30"/>
      <c r="GT588" s="30"/>
      <c r="GU588" s="30"/>
      <c r="GV588" s="30"/>
      <c r="GW588" s="30"/>
      <c r="GX588" s="30"/>
      <c r="GY588" s="30"/>
      <c r="GZ588" s="30"/>
      <c r="HA588" s="30"/>
      <c r="HB588" s="30"/>
      <c r="HC588" s="30"/>
      <c r="HD588" s="30"/>
      <c r="HE588" s="30"/>
      <c r="HF588" s="30"/>
      <c r="HG588" s="30"/>
      <c r="HH588" s="30"/>
      <c r="HI588" s="30"/>
      <c r="HJ588" s="30"/>
      <c r="HK588" s="30"/>
      <c r="HL588" s="30"/>
      <c r="HM588" s="30"/>
      <c r="HN588" s="30"/>
      <c r="HO588" s="30"/>
      <c r="HP588" s="30"/>
      <c r="HQ588" s="30"/>
      <c r="HR588" s="30"/>
      <c r="HS588" s="30"/>
      <c r="HT588" s="30"/>
      <c r="HU588" s="30"/>
      <c r="HV588" s="30"/>
      <c r="HW588" s="30"/>
      <c r="HX588" s="30"/>
      <c r="HY588" s="30"/>
      <c r="HZ588" s="30"/>
      <c r="IA588" s="30"/>
      <c r="IB588" s="30"/>
      <c r="IC588" s="30"/>
      <c r="ID588" s="30"/>
      <c r="IE588" s="30"/>
      <c r="IF588" s="30"/>
      <c r="IG588" s="30"/>
      <c r="IH588" s="30"/>
      <c r="II588" s="30"/>
      <c r="IJ588" s="30"/>
      <c r="IK588" s="30"/>
      <c r="IL588" s="30"/>
      <c r="IM588" s="30"/>
      <c r="IN588" s="30"/>
      <c r="IO588" s="30"/>
      <c r="IP588" s="30"/>
      <c r="IQ588" s="30"/>
      <c r="IR588" s="30"/>
      <c r="IS588" s="30"/>
      <c r="IT588" s="30"/>
      <c r="IU588" s="30"/>
    </row>
    <row r="589" spans="1:255" s="31" customFormat="1" ht="24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30"/>
      <c r="DL589" s="30"/>
      <c r="DM589" s="30"/>
      <c r="DN589" s="30"/>
      <c r="DO589" s="30"/>
      <c r="DP589" s="30"/>
      <c r="DQ589" s="30"/>
      <c r="DR589" s="30"/>
      <c r="DS589" s="30"/>
      <c r="DT589" s="30"/>
      <c r="DU589" s="30"/>
      <c r="DV589" s="30"/>
      <c r="DW589" s="30"/>
      <c r="DX589" s="30"/>
      <c r="DY589" s="30"/>
      <c r="DZ589" s="30"/>
      <c r="EA589" s="30"/>
      <c r="EB589" s="30"/>
      <c r="EC589" s="30"/>
      <c r="ED589" s="30"/>
      <c r="EE589" s="30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  <c r="EQ589" s="30"/>
      <c r="ER589" s="30"/>
      <c r="ES589" s="30"/>
      <c r="ET589" s="30"/>
      <c r="EU589" s="30"/>
      <c r="EV589" s="30"/>
      <c r="EW589" s="30"/>
      <c r="EX589" s="30"/>
      <c r="EY589" s="30"/>
      <c r="EZ589" s="30"/>
      <c r="FA589" s="30"/>
      <c r="FB589" s="30"/>
      <c r="FC589" s="30"/>
      <c r="FD589" s="30"/>
      <c r="FE589" s="30"/>
      <c r="FF589" s="30"/>
      <c r="FG589" s="30"/>
      <c r="FH589" s="30"/>
      <c r="FI589" s="30"/>
      <c r="FJ589" s="30"/>
      <c r="FK589" s="30"/>
      <c r="FL589" s="30"/>
      <c r="FM589" s="30"/>
      <c r="FN589" s="30"/>
      <c r="FO589" s="30"/>
      <c r="FP589" s="30"/>
      <c r="FQ589" s="30"/>
      <c r="FR589" s="30"/>
      <c r="FS589" s="30"/>
      <c r="FT589" s="30"/>
      <c r="FU589" s="30"/>
      <c r="FV589" s="30"/>
      <c r="FW589" s="30"/>
      <c r="FX589" s="30"/>
      <c r="FY589" s="30"/>
      <c r="FZ589" s="30"/>
      <c r="GA589" s="30"/>
      <c r="GB589" s="30"/>
      <c r="GC589" s="30"/>
      <c r="GD589" s="30"/>
      <c r="GE589" s="30"/>
      <c r="GF589" s="30"/>
      <c r="GG589" s="30"/>
      <c r="GH589" s="30"/>
      <c r="GI589" s="30"/>
      <c r="GJ589" s="30"/>
      <c r="GK589" s="30"/>
      <c r="GL589" s="30"/>
      <c r="GM589" s="30"/>
      <c r="GN589" s="30"/>
      <c r="GO589" s="30"/>
      <c r="GP589" s="30"/>
      <c r="GQ589" s="30"/>
      <c r="GR589" s="30"/>
      <c r="GS589" s="30"/>
      <c r="GT589" s="30"/>
      <c r="GU589" s="30"/>
      <c r="GV589" s="30"/>
      <c r="GW589" s="30"/>
      <c r="GX589" s="30"/>
      <c r="GY589" s="30"/>
      <c r="GZ589" s="30"/>
      <c r="HA589" s="30"/>
      <c r="HB589" s="30"/>
      <c r="HC589" s="30"/>
      <c r="HD589" s="30"/>
      <c r="HE589" s="30"/>
      <c r="HF589" s="30"/>
      <c r="HG589" s="30"/>
      <c r="HH589" s="30"/>
      <c r="HI589" s="30"/>
      <c r="HJ589" s="30"/>
      <c r="HK589" s="30"/>
      <c r="HL589" s="30"/>
      <c r="HM589" s="30"/>
      <c r="HN589" s="30"/>
      <c r="HO589" s="30"/>
      <c r="HP589" s="30"/>
      <c r="HQ589" s="30"/>
      <c r="HR589" s="30"/>
      <c r="HS589" s="30"/>
      <c r="HT589" s="30"/>
      <c r="HU589" s="30"/>
      <c r="HV589" s="30"/>
      <c r="HW589" s="30"/>
      <c r="HX589" s="30"/>
      <c r="HY589" s="30"/>
      <c r="HZ589" s="30"/>
      <c r="IA589" s="30"/>
      <c r="IB589" s="30"/>
      <c r="IC589" s="30"/>
      <c r="ID589" s="30"/>
      <c r="IE589" s="30"/>
      <c r="IF589" s="30"/>
      <c r="IG589" s="30"/>
      <c r="IH589" s="30"/>
      <c r="II589" s="30"/>
      <c r="IJ589" s="30"/>
      <c r="IK589" s="30"/>
      <c r="IL589" s="30"/>
      <c r="IM589" s="30"/>
      <c r="IN589" s="30"/>
      <c r="IO589" s="30"/>
      <c r="IP589" s="30"/>
      <c r="IQ589" s="30"/>
      <c r="IR589" s="30"/>
      <c r="IS589" s="30"/>
      <c r="IT589" s="30"/>
      <c r="IU589" s="30"/>
    </row>
    <row r="590" spans="1:255" s="31" customFormat="1" ht="24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30"/>
      <c r="DL590" s="30"/>
      <c r="DM590" s="30"/>
      <c r="DN590" s="30"/>
      <c r="DO590" s="30"/>
      <c r="DP590" s="30"/>
      <c r="DQ590" s="30"/>
      <c r="DR590" s="30"/>
      <c r="DS590" s="30"/>
      <c r="DT590" s="30"/>
      <c r="DU590" s="30"/>
      <c r="DV590" s="30"/>
      <c r="DW590" s="30"/>
      <c r="DX590" s="30"/>
      <c r="DY590" s="30"/>
      <c r="DZ590" s="30"/>
      <c r="EA590" s="30"/>
      <c r="EB590" s="30"/>
      <c r="EC590" s="30"/>
      <c r="ED590" s="30"/>
      <c r="EE590" s="30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  <c r="EQ590" s="30"/>
      <c r="ER590" s="30"/>
      <c r="ES590" s="30"/>
      <c r="ET590" s="30"/>
      <c r="EU590" s="30"/>
      <c r="EV590" s="30"/>
      <c r="EW590" s="30"/>
      <c r="EX590" s="30"/>
      <c r="EY590" s="30"/>
      <c r="EZ590" s="30"/>
      <c r="FA590" s="30"/>
      <c r="FB590" s="30"/>
      <c r="FC590" s="30"/>
      <c r="FD590" s="30"/>
      <c r="FE590" s="30"/>
      <c r="FF590" s="30"/>
      <c r="FG590" s="30"/>
      <c r="FH590" s="30"/>
      <c r="FI590" s="30"/>
      <c r="FJ590" s="30"/>
      <c r="FK590" s="30"/>
      <c r="FL590" s="30"/>
      <c r="FM590" s="30"/>
      <c r="FN590" s="30"/>
      <c r="FO590" s="30"/>
      <c r="FP590" s="30"/>
      <c r="FQ590" s="30"/>
      <c r="FR590" s="30"/>
      <c r="FS590" s="30"/>
      <c r="FT590" s="30"/>
      <c r="FU590" s="30"/>
      <c r="FV590" s="30"/>
      <c r="FW590" s="30"/>
      <c r="FX590" s="30"/>
      <c r="FY590" s="30"/>
      <c r="FZ590" s="30"/>
      <c r="GA590" s="30"/>
      <c r="GB590" s="30"/>
      <c r="GC590" s="30"/>
      <c r="GD590" s="30"/>
      <c r="GE590" s="30"/>
      <c r="GF590" s="30"/>
      <c r="GG590" s="30"/>
      <c r="GH590" s="30"/>
      <c r="GI590" s="30"/>
      <c r="GJ590" s="30"/>
      <c r="GK590" s="30"/>
      <c r="GL590" s="30"/>
      <c r="GM590" s="30"/>
      <c r="GN590" s="30"/>
      <c r="GO590" s="30"/>
      <c r="GP590" s="30"/>
      <c r="GQ590" s="30"/>
      <c r="GR590" s="30"/>
      <c r="GS590" s="30"/>
      <c r="GT590" s="30"/>
      <c r="GU590" s="30"/>
      <c r="GV590" s="30"/>
      <c r="GW590" s="30"/>
      <c r="GX590" s="30"/>
      <c r="GY590" s="30"/>
      <c r="GZ590" s="30"/>
      <c r="HA590" s="30"/>
      <c r="HB590" s="30"/>
      <c r="HC590" s="30"/>
      <c r="HD590" s="30"/>
      <c r="HE590" s="30"/>
      <c r="HF590" s="30"/>
      <c r="HG590" s="30"/>
      <c r="HH590" s="30"/>
      <c r="HI590" s="30"/>
      <c r="HJ590" s="30"/>
      <c r="HK590" s="30"/>
      <c r="HL590" s="30"/>
      <c r="HM590" s="30"/>
      <c r="HN590" s="30"/>
      <c r="HO590" s="30"/>
      <c r="HP590" s="30"/>
      <c r="HQ590" s="30"/>
      <c r="HR590" s="30"/>
      <c r="HS590" s="30"/>
      <c r="HT590" s="30"/>
      <c r="HU590" s="30"/>
      <c r="HV590" s="30"/>
      <c r="HW590" s="30"/>
      <c r="HX590" s="30"/>
      <c r="HY590" s="30"/>
      <c r="HZ590" s="30"/>
      <c r="IA590" s="30"/>
      <c r="IB590" s="30"/>
      <c r="IC590" s="30"/>
      <c r="ID590" s="30"/>
      <c r="IE590" s="30"/>
      <c r="IF590" s="30"/>
      <c r="IG590" s="30"/>
      <c r="IH590" s="30"/>
      <c r="II590" s="30"/>
      <c r="IJ590" s="30"/>
      <c r="IK590" s="30"/>
      <c r="IL590" s="30"/>
      <c r="IM590" s="30"/>
      <c r="IN590" s="30"/>
      <c r="IO590" s="30"/>
      <c r="IP590" s="30"/>
      <c r="IQ590" s="30"/>
      <c r="IR590" s="30"/>
      <c r="IS590" s="30"/>
      <c r="IT590" s="30"/>
      <c r="IU590" s="30"/>
    </row>
    <row r="591" spans="1:255" s="31" customFormat="1" ht="24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30"/>
      <c r="DL591" s="30"/>
      <c r="DM591" s="30"/>
      <c r="DN591" s="30"/>
      <c r="DO591" s="30"/>
      <c r="DP591" s="30"/>
      <c r="DQ591" s="30"/>
      <c r="DR591" s="30"/>
      <c r="DS591" s="30"/>
      <c r="DT591" s="30"/>
      <c r="DU591" s="30"/>
      <c r="DV591" s="30"/>
      <c r="DW591" s="30"/>
      <c r="DX591" s="30"/>
      <c r="DY591" s="30"/>
      <c r="DZ591" s="30"/>
      <c r="EA591" s="30"/>
      <c r="EB591" s="30"/>
      <c r="EC591" s="30"/>
      <c r="ED591" s="30"/>
      <c r="EE591" s="30"/>
      <c r="EF591" s="30"/>
      <c r="EG591" s="30"/>
      <c r="EH591" s="30"/>
      <c r="EI591" s="30"/>
      <c r="EJ591" s="30"/>
      <c r="EK591" s="30"/>
      <c r="EL591" s="30"/>
      <c r="EM591" s="30"/>
      <c r="EN591" s="30"/>
      <c r="EO591" s="30"/>
      <c r="EP591" s="30"/>
      <c r="EQ591" s="30"/>
      <c r="ER591" s="30"/>
      <c r="ES591" s="30"/>
      <c r="ET591" s="30"/>
      <c r="EU591" s="30"/>
      <c r="EV591" s="30"/>
      <c r="EW591" s="30"/>
      <c r="EX591" s="30"/>
      <c r="EY591" s="30"/>
      <c r="EZ591" s="30"/>
      <c r="FA591" s="30"/>
      <c r="FB591" s="30"/>
      <c r="FC591" s="30"/>
      <c r="FD591" s="30"/>
      <c r="FE591" s="30"/>
      <c r="FF591" s="30"/>
      <c r="FG591" s="30"/>
      <c r="FH591" s="30"/>
      <c r="FI591" s="30"/>
      <c r="FJ591" s="30"/>
      <c r="FK591" s="30"/>
      <c r="FL591" s="30"/>
      <c r="FM591" s="30"/>
      <c r="FN591" s="30"/>
      <c r="FO591" s="30"/>
      <c r="FP591" s="30"/>
      <c r="FQ591" s="30"/>
      <c r="FR591" s="30"/>
      <c r="FS591" s="30"/>
      <c r="FT591" s="30"/>
      <c r="FU591" s="30"/>
      <c r="FV591" s="30"/>
      <c r="FW591" s="30"/>
      <c r="FX591" s="30"/>
      <c r="FY591" s="30"/>
      <c r="FZ591" s="30"/>
      <c r="GA591" s="30"/>
      <c r="GB591" s="30"/>
      <c r="GC591" s="30"/>
      <c r="GD591" s="30"/>
      <c r="GE591" s="30"/>
      <c r="GF591" s="30"/>
      <c r="GG591" s="30"/>
      <c r="GH591" s="30"/>
      <c r="GI591" s="30"/>
      <c r="GJ591" s="30"/>
      <c r="GK591" s="30"/>
      <c r="GL591" s="30"/>
      <c r="GM591" s="30"/>
      <c r="GN591" s="30"/>
      <c r="GO591" s="30"/>
      <c r="GP591" s="30"/>
      <c r="GQ591" s="30"/>
      <c r="GR591" s="30"/>
      <c r="GS591" s="30"/>
      <c r="GT591" s="30"/>
      <c r="GU591" s="30"/>
      <c r="GV591" s="30"/>
      <c r="GW591" s="30"/>
      <c r="GX591" s="30"/>
      <c r="GY591" s="30"/>
      <c r="GZ591" s="30"/>
      <c r="HA591" s="30"/>
      <c r="HB591" s="30"/>
      <c r="HC591" s="30"/>
      <c r="HD591" s="30"/>
      <c r="HE591" s="30"/>
      <c r="HF591" s="30"/>
      <c r="HG591" s="30"/>
      <c r="HH591" s="30"/>
      <c r="HI591" s="30"/>
      <c r="HJ591" s="30"/>
      <c r="HK591" s="30"/>
      <c r="HL591" s="30"/>
      <c r="HM591" s="30"/>
      <c r="HN591" s="30"/>
      <c r="HO591" s="30"/>
      <c r="HP591" s="30"/>
      <c r="HQ591" s="30"/>
      <c r="HR591" s="30"/>
      <c r="HS591" s="30"/>
      <c r="HT591" s="30"/>
      <c r="HU591" s="30"/>
      <c r="HV591" s="30"/>
      <c r="HW591" s="30"/>
      <c r="HX591" s="30"/>
      <c r="HY591" s="30"/>
      <c r="HZ591" s="30"/>
      <c r="IA591" s="30"/>
      <c r="IB591" s="30"/>
      <c r="IC591" s="30"/>
      <c r="ID591" s="30"/>
      <c r="IE591" s="30"/>
      <c r="IF591" s="30"/>
      <c r="IG591" s="30"/>
      <c r="IH591" s="30"/>
      <c r="II591" s="30"/>
      <c r="IJ591" s="30"/>
      <c r="IK591" s="30"/>
      <c r="IL591" s="30"/>
      <c r="IM591" s="30"/>
      <c r="IN591" s="30"/>
      <c r="IO591" s="30"/>
      <c r="IP591" s="30"/>
      <c r="IQ591" s="30"/>
      <c r="IR591" s="30"/>
      <c r="IS591" s="30"/>
      <c r="IT591" s="30"/>
      <c r="IU591" s="30"/>
    </row>
    <row r="592" spans="1:255" s="31" customFormat="1" ht="24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30"/>
      <c r="DL592" s="30"/>
      <c r="DM592" s="30"/>
      <c r="DN592" s="30"/>
      <c r="DO592" s="30"/>
      <c r="DP592" s="30"/>
      <c r="DQ592" s="30"/>
      <c r="DR592" s="30"/>
      <c r="DS592" s="30"/>
      <c r="DT592" s="30"/>
      <c r="DU592" s="30"/>
      <c r="DV592" s="30"/>
      <c r="DW592" s="30"/>
      <c r="DX592" s="30"/>
      <c r="DY592" s="30"/>
      <c r="DZ592" s="30"/>
      <c r="EA592" s="30"/>
      <c r="EB592" s="30"/>
      <c r="EC592" s="30"/>
      <c r="ED592" s="30"/>
      <c r="EE592" s="30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  <c r="EQ592" s="30"/>
      <c r="ER592" s="30"/>
      <c r="ES592" s="30"/>
      <c r="ET592" s="30"/>
      <c r="EU592" s="30"/>
      <c r="EV592" s="30"/>
      <c r="EW592" s="30"/>
      <c r="EX592" s="30"/>
      <c r="EY592" s="30"/>
      <c r="EZ592" s="30"/>
      <c r="FA592" s="30"/>
      <c r="FB592" s="30"/>
      <c r="FC592" s="30"/>
      <c r="FD592" s="30"/>
      <c r="FE592" s="30"/>
      <c r="FF592" s="30"/>
      <c r="FG592" s="30"/>
      <c r="FH592" s="30"/>
      <c r="FI592" s="30"/>
      <c r="FJ592" s="30"/>
      <c r="FK592" s="30"/>
      <c r="FL592" s="30"/>
      <c r="FM592" s="30"/>
      <c r="FN592" s="30"/>
      <c r="FO592" s="30"/>
      <c r="FP592" s="30"/>
      <c r="FQ592" s="30"/>
      <c r="FR592" s="30"/>
      <c r="FS592" s="30"/>
      <c r="FT592" s="30"/>
      <c r="FU592" s="30"/>
      <c r="FV592" s="30"/>
      <c r="FW592" s="30"/>
      <c r="FX592" s="30"/>
      <c r="FY592" s="30"/>
      <c r="FZ592" s="30"/>
      <c r="GA592" s="30"/>
      <c r="GB592" s="30"/>
      <c r="GC592" s="30"/>
      <c r="GD592" s="30"/>
      <c r="GE592" s="30"/>
      <c r="GF592" s="30"/>
      <c r="GG592" s="30"/>
      <c r="GH592" s="30"/>
      <c r="GI592" s="30"/>
      <c r="GJ592" s="30"/>
      <c r="GK592" s="30"/>
      <c r="GL592" s="30"/>
      <c r="GM592" s="30"/>
      <c r="GN592" s="30"/>
      <c r="GO592" s="30"/>
      <c r="GP592" s="30"/>
      <c r="GQ592" s="30"/>
      <c r="GR592" s="30"/>
      <c r="GS592" s="30"/>
      <c r="GT592" s="30"/>
      <c r="GU592" s="30"/>
      <c r="GV592" s="30"/>
      <c r="GW592" s="30"/>
      <c r="GX592" s="30"/>
      <c r="GY592" s="30"/>
      <c r="GZ592" s="30"/>
      <c r="HA592" s="30"/>
      <c r="HB592" s="30"/>
      <c r="HC592" s="30"/>
      <c r="HD592" s="30"/>
      <c r="HE592" s="30"/>
      <c r="HF592" s="30"/>
      <c r="HG592" s="30"/>
      <c r="HH592" s="30"/>
      <c r="HI592" s="30"/>
      <c r="HJ592" s="30"/>
      <c r="HK592" s="30"/>
      <c r="HL592" s="30"/>
      <c r="HM592" s="30"/>
      <c r="HN592" s="30"/>
      <c r="HO592" s="30"/>
      <c r="HP592" s="30"/>
      <c r="HQ592" s="30"/>
      <c r="HR592" s="30"/>
      <c r="HS592" s="30"/>
      <c r="HT592" s="30"/>
      <c r="HU592" s="30"/>
      <c r="HV592" s="30"/>
      <c r="HW592" s="30"/>
      <c r="HX592" s="30"/>
      <c r="HY592" s="30"/>
      <c r="HZ592" s="30"/>
      <c r="IA592" s="30"/>
      <c r="IB592" s="30"/>
      <c r="IC592" s="30"/>
      <c r="ID592" s="30"/>
      <c r="IE592" s="30"/>
      <c r="IF592" s="30"/>
      <c r="IG592" s="30"/>
      <c r="IH592" s="30"/>
      <c r="II592" s="30"/>
      <c r="IJ592" s="30"/>
      <c r="IK592" s="30"/>
      <c r="IL592" s="30"/>
      <c r="IM592" s="30"/>
      <c r="IN592" s="30"/>
      <c r="IO592" s="30"/>
      <c r="IP592" s="30"/>
      <c r="IQ592" s="30"/>
      <c r="IR592" s="30"/>
      <c r="IS592" s="30"/>
      <c r="IT592" s="30"/>
      <c r="IU592" s="30"/>
    </row>
    <row r="593" spans="1:255" s="31" customFormat="1" ht="24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30"/>
      <c r="DL593" s="30"/>
      <c r="DM593" s="30"/>
      <c r="DN593" s="30"/>
      <c r="DO593" s="30"/>
      <c r="DP593" s="30"/>
      <c r="DQ593" s="30"/>
      <c r="DR593" s="30"/>
      <c r="DS593" s="30"/>
      <c r="DT593" s="30"/>
      <c r="DU593" s="30"/>
      <c r="DV593" s="30"/>
      <c r="DW593" s="30"/>
      <c r="DX593" s="30"/>
      <c r="DY593" s="30"/>
      <c r="DZ593" s="30"/>
      <c r="EA593" s="30"/>
      <c r="EB593" s="30"/>
      <c r="EC593" s="30"/>
      <c r="ED593" s="30"/>
      <c r="EE593" s="30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  <c r="EQ593" s="30"/>
      <c r="ER593" s="30"/>
      <c r="ES593" s="30"/>
      <c r="ET593" s="30"/>
      <c r="EU593" s="30"/>
      <c r="EV593" s="30"/>
      <c r="EW593" s="30"/>
      <c r="EX593" s="30"/>
      <c r="EY593" s="30"/>
      <c r="EZ593" s="30"/>
      <c r="FA593" s="30"/>
      <c r="FB593" s="30"/>
      <c r="FC593" s="30"/>
      <c r="FD593" s="30"/>
      <c r="FE593" s="30"/>
      <c r="FF593" s="30"/>
      <c r="FG593" s="30"/>
      <c r="FH593" s="30"/>
      <c r="FI593" s="30"/>
      <c r="FJ593" s="30"/>
      <c r="FK593" s="30"/>
      <c r="FL593" s="30"/>
      <c r="FM593" s="30"/>
      <c r="FN593" s="30"/>
      <c r="FO593" s="30"/>
      <c r="FP593" s="30"/>
      <c r="FQ593" s="30"/>
      <c r="FR593" s="30"/>
      <c r="FS593" s="30"/>
      <c r="FT593" s="30"/>
      <c r="FU593" s="30"/>
      <c r="FV593" s="30"/>
      <c r="FW593" s="30"/>
      <c r="FX593" s="30"/>
      <c r="FY593" s="30"/>
      <c r="FZ593" s="30"/>
      <c r="GA593" s="30"/>
      <c r="GB593" s="30"/>
      <c r="GC593" s="30"/>
      <c r="GD593" s="30"/>
      <c r="GE593" s="30"/>
      <c r="GF593" s="30"/>
      <c r="GG593" s="30"/>
      <c r="GH593" s="30"/>
      <c r="GI593" s="30"/>
      <c r="GJ593" s="30"/>
      <c r="GK593" s="30"/>
      <c r="GL593" s="30"/>
      <c r="GM593" s="30"/>
      <c r="GN593" s="30"/>
      <c r="GO593" s="30"/>
      <c r="GP593" s="30"/>
      <c r="GQ593" s="30"/>
      <c r="GR593" s="30"/>
      <c r="GS593" s="30"/>
      <c r="GT593" s="30"/>
      <c r="GU593" s="30"/>
      <c r="GV593" s="30"/>
      <c r="GW593" s="30"/>
      <c r="GX593" s="30"/>
      <c r="GY593" s="30"/>
      <c r="GZ593" s="30"/>
      <c r="HA593" s="30"/>
      <c r="HB593" s="30"/>
      <c r="HC593" s="30"/>
      <c r="HD593" s="30"/>
      <c r="HE593" s="30"/>
      <c r="HF593" s="30"/>
      <c r="HG593" s="30"/>
      <c r="HH593" s="30"/>
      <c r="HI593" s="30"/>
      <c r="HJ593" s="30"/>
      <c r="HK593" s="30"/>
      <c r="HL593" s="30"/>
      <c r="HM593" s="30"/>
      <c r="HN593" s="30"/>
      <c r="HO593" s="30"/>
      <c r="HP593" s="30"/>
      <c r="HQ593" s="30"/>
      <c r="HR593" s="30"/>
      <c r="HS593" s="30"/>
      <c r="HT593" s="30"/>
      <c r="HU593" s="30"/>
      <c r="HV593" s="30"/>
      <c r="HW593" s="30"/>
      <c r="HX593" s="30"/>
      <c r="HY593" s="30"/>
      <c r="HZ593" s="30"/>
      <c r="IA593" s="30"/>
      <c r="IB593" s="30"/>
      <c r="IC593" s="30"/>
      <c r="ID593" s="30"/>
      <c r="IE593" s="30"/>
      <c r="IF593" s="30"/>
      <c r="IG593" s="30"/>
      <c r="IH593" s="30"/>
      <c r="II593" s="30"/>
      <c r="IJ593" s="30"/>
      <c r="IK593" s="30"/>
      <c r="IL593" s="30"/>
      <c r="IM593" s="30"/>
      <c r="IN593" s="30"/>
      <c r="IO593" s="30"/>
      <c r="IP593" s="30"/>
      <c r="IQ593" s="30"/>
      <c r="IR593" s="30"/>
      <c r="IS593" s="30"/>
      <c r="IT593" s="30"/>
      <c r="IU593" s="30"/>
    </row>
    <row r="594" spans="1:255" s="31" customFormat="1" ht="24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30"/>
      <c r="DL594" s="30"/>
      <c r="DM594" s="30"/>
      <c r="DN594" s="30"/>
      <c r="DO594" s="30"/>
      <c r="DP594" s="30"/>
      <c r="DQ594" s="30"/>
      <c r="DR594" s="30"/>
      <c r="DS594" s="30"/>
      <c r="DT594" s="30"/>
      <c r="DU594" s="30"/>
      <c r="DV594" s="30"/>
      <c r="DW594" s="30"/>
      <c r="DX594" s="30"/>
      <c r="DY594" s="30"/>
      <c r="DZ594" s="30"/>
      <c r="EA594" s="30"/>
      <c r="EB594" s="30"/>
      <c r="EC594" s="30"/>
      <c r="ED594" s="30"/>
      <c r="EE594" s="30"/>
      <c r="EF594" s="30"/>
      <c r="EG594" s="30"/>
      <c r="EH594" s="30"/>
      <c r="EI594" s="30"/>
      <c r="EJ594" s="30"/>
      <c r="EK594" s="30"/>
      <c r="EL594" s="30"/>
      <c r="EM594" s="30"/>
      <c r="EN594" s="30"/>
      <c r="EO594" s="30"/>
      <c r="EP594" s="30"/>
      <c r="EQ594" s="30"/>
      <c r="ER594" s="30"/>
      <c r="ES594" s="30"/>
      <c r="ET594" s="30"/>
      <c r="EU594" s="30"/>
      <c r="EV594" s="30"/>
      <c r="EW594" s="30"/>
      <c r="EX594" s="30"/>
      <c r="EY594" s="30"/>
      <c r="EZ594" s="30"/>
      <c r="FA594" s="30"/>
      <c r="FB594" s="30"/>
      <c r="FC594" s="30"/>
      <c r="FD594" s="30"/>
      <c r="FE594" s="30"/>
      <c r="FF594" s="30"/>
      <c r="FG594" s="30"/>
      <c r="FH594" s="30"/>
      <c r="FI594" s="30"/>
      <c r="FJ594" s="30"/>
      <c r="FK594" s="30"/>
      <c r="FL594" s="30"/>
      <c r="FM594" s="30"/>
      <c r="FN594" s="30"/>
      <c r="FO594" s="30"/>
      <c r="FP594" s="30"/>
      <c r="FQ594" s="30"/>
      <c r="FR594" s="30"/>
      <c r="FS594" s="30"/>
      <c r="FT594" s="30"/>
      <c r="FU594" s="30"/>
      <c r="FV594" s="30"/>
      <c r="FW594" s="30"/>
      <c r="FX594" s="30"/>
      <c r="FY594" s="30"/>
      <c r="FZ594" s="30"/>
      <c r="GA594" s="30"/>
      <c r="GB594" s="30"/>
      <c r="GC594" s="30"/>
      <c r="GD594" s="30"/>
      <c r="GE594" s="30"/>
      <c r="GF594" s="30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30"/>
      <c r="GR594" s="30"/>
      <c r="GS594" s="30"/>
      <c r="GT594" s="30"/>
      <c r="GU594" s="30"/>
      <c r="GV594" s="30"/>
      <c r="GW594" s="30"/>
      <c r="GX594" s="30"/>
      <c r="GY594" s="30"/>
      <c r="GZ594" s="30"/>
      <c r="HA594" s="30"/>
      <c r="HB594" s="30"/>
      <c r="HC594" s="30"/>
      <c r="HD594" s="30"/>
      <c r="HE594" s="30"/>
      <c r="HF594" s="30"/>
      <c r="HG594" s="30"/>
      <c r="HH594" s="30"/>
      <c r="HI594" s="30"/>
      <c r="HJ594" s="30"/>
      <c r="HK594" s="30"/>
      <c r="HL594" s="30"/>
      <c r="HM594" s="30"/>
      <c r="HN594" s="30"/>
      <c r="HO594" s="30"/>
      <c r="HP594" s="30"/>
      <c r="HQ594" s="30"/>
      <c r="HR594" s="30"/>
      <c r="HS594" s="30"/>
      <c r="HT594" s="30"/>
      <c r="HU594" s="30"/>
      <c r="HV594" s="30"/>
      <c r="HW594" s="30"/>
      <c r="HX594" s="30"/>
      <c r="HY594" s="30"/>
      <c r="HZ594" s="30"/>
      <c r="IA594" s="30"/>
      <c r="IB594" s="30"/>
      <c r="IC594" s="30"/>
      <c r="ID594" s="30"/>
      <c r="IE594" s="30"/>
      <c r="IF594" s="30"/>
      <c r="IG594" s="30"/>
      <c r="IH594" s="30"/>
      <c r="II594" s="30"/>
      <c r="IJ594" s="30"/>
      <c r="IK594" s="30"/>
      <c r="IL594" s="30"/>
      <c r="IM594" s="30"/>
      <c r="IN594" s="30"/>
      <c r="IO594" s="30"/>
      <c r="IP594" s="30"/>
      <c r="IQ594" s="30"/>
      <c r="IR594" s="30"/>
      <c r="IS594" s="30"/>
      <c r="IT594" s="30"/>
      <c r="IU594" s="30"/>
    </row>
    <row r="595" spans="1:255" s="31" customFormat="1" ht="24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30"/>
      <c r="DL595" s="30"/>
      <c r="DM595" s="30"/>
      <c r="DN595" s="30"/>
      <c r="DO595" s="30"/>
      <c r="DP595" s="30"/>
      <c r="DQ595" s="30"/>
      <c r="DR595" s="30"/>
      <c r="DS595" s="30"/>
      <c r="DT595" s="30"/>
      <c r="DU595" s="30"/>
      <c r="DV595" s="30"/>
      <c r="DW595" s="30"/>
      <c r="DX595" s="30"/>
      <c r="DY595" s="30"/>
      <c r="DZ595" s="30"/>
      <c r="EA595" s="30"/>
      <c r="EB595" s="30"/>
      <c r="EC595" s="30"/>
      <c r="ED595" s="30"/>
      <c r="EE595" s="30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  <c r="EQ595" s="30"/>
      <c r="ER595" s="30"/>
      <c r="ES595" s="30"/>
      <c r="ET595" s="30"/>
      <c r="EU595" s="30"/>
      <c r="EV595" s="30"/>
      <c r="EW595" s="30"/>
      <c r="EX595" s="30"/>
      <c r="EY595" s="30"/>
      <c r="EZ595" s="30"/>
      <c r="FA595" s="30"/>
      <c r="FB595" s="30"/>
      <c r="FC595" s="30"/>
      <c r="FD595" s="30"/>
      <c r="FE595" s="30"/>
      <c r="FF595" s="30"/>
      <c r="FG595" s="30"/>
      <c r="FH595" s="30"/>
      <c r="FI595" s="30"/>
      <c r="FJ595" s="30"/>
      <c r="FK595" s="30"/>
      <c r="FL595" s="30"/>
      <c r="FM595" s="30"/>
      <c r="FN595" s="30"/>
      <c r="FO595" s="30"/>
      <c r="FP595" s="30"/>
      <c r="FQ595" s="30"/>
      <c r="FR595" s="30"/>
      <c r="FS595" s="30"/>
      <c r="FT595" s="30"/>
      <c r="FU595" s="30"/>
      <c r="FV595" s="30"/>
      <c r="FW595" s="30"/>
      <c r="FX595" s="30"/>
      <c r="FY595" s="30"/>
      <c r="FZ595" s="30"/>
      <c r="GA595" s="30"/>
      <c r="GB595" s="30"/>
      <c r="GC595" s="30"/>
      <c r="GD595" s="30"/>
      <c r="GE595" s="30"/>
      <c r="GF595" s="30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30"/>
      <c r="GR595" s="30"/>
      <c r="GS595" s="30"/>
      <c r="GT595" s="30"/>
      <c r="GU595" s="30"/>
      <c r="GV595" s="30"/>
      <c r="GW595" s="30"/>
      <c r="GX595" s="30"/>
      <c r="GY595" s="30"/>
      <c r="GZ595" s="30"/>
      <c r="HA595" s="30"/>
      <c r="HB595" s="30"/>
      <c r="HC595" s="30"/>
      <c r="HD595" s="30"/>
      <c r="HE595" s="30"/>
      <c r="HF595" s="30"/>
      <c r="HG595" s="30"/>
      <c r="HH595" s="30"/>
      <c r="HI595" s="30"/>
      <c r="HJ595" s="30"/>
      <c r="HK595" s="30"/>
      <c r="HL595" s="30"/>
      <c r="HM595" s="30"/>
      <c r="HN595" s="30"/>
      <c r="HO595" s="30"/>
      <c r="HP595" s="30"/>
      <c r="HQ595" s="30"/>
      <c r="HR595" s="30"/>
      <c r="HS595" s="30"/>
      <c r="HT595" s="30"/>
      <c r="HU595" s="30"/>
      <c r="HV595" s="30"/>
      <c r="HW595" s="30"/>
      <c r="HX595" s="30"/>
      <c r="HY595" s="30"/>
      <c r="HZ595" s="30"/>
      <c r="IA595" s="30"/>
      <c r="IB595" s="30"/>
      <c r="IC595" s="30"/>
      <c r="ID595" s="30"/>
      <c r="IE595" s="30"/>
      <c r="IF595" s="30"/>
      <c r="IG595" s="30"/>
      <c r="IH595" s="30"/>
      <c r="II595" s="30"/>
      <c r="IJ595" s="30"/>
      <c r="IK595" s="30"/>
      <c r="IL595" s="30"/>
      <c r="IM595" s="30"/>
      <c r="IN595" s="30"/>
      <c r="IO595" s="30"/>
      <c r="IP595" s="30"/>
      <c r="IQ595" s="30"/>
      <c r="IR595" s="30"/>
      <c r="IS595" s="30"/>
      <c r="IT595" s="30"/>
      <c r="IU595" s="30"/>
    </row>
    <row r="596" spans="1:255" s="31" customFormat="1" ht="24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30"/>
      <c r="DL596" s="30"/>
      <c r="DM596" s="30"/>
      <c r="DN596" s="30"/>
      <c r="DO596" s="30"/>
      <c r="DP596" s="30"/>
      <c r="DQ596" s="30"/>
      <c r="DR596" s="30"/>
      <c r="DS596" s="30"/>
      <c r="DT596" s="30"/>
      <c r="DU596" s="30"/>
      <c r="DV596" s="30"/>
      <c r="DW596" s="30"/>
      <c r="DX596" s="30"/>
      <c r="DY596" s="30"/>
      <c r="DZ596" s="30"/>
      <c r="EA596" s="30"/>
      <c r="EB596" s="30"/>
      <c r="EC596" s="30"/>
      <c r="ED596" s="30"/>
      <c r="EE596" s="30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  <c r="EQ596" s="30"/>
      <c r="ER596" s="30"/>
      <c r="ES596" s="30"/>
      <c r="ET596" s="30"/>
      <c r="EU596" s="30"/>
      <c r="EV596" s="30"/>
      <c r="EW596" s="30"/>
      <c r="EX596" s="30"/>
      <c r="EY596" s="30"/>
      <c r="EZ596" s="30"/>
      <c r="FA596" s="30"/>
      <c r="FB596" s="30"/>
      <c r="FC596" s="30"/>
      <c r="FD596" s="30"/>
      <c r="FE596" s="30"/>
      <c r="FF596" s="30"/>
      <c r="FG596" s="30"/>
      <c r="FH596" s="30"/>
      <c r="FI596" s="30"/>
      <c r="FJ596" s="30"/>
      <c r="FK596" s="30"/>
      <c r="FL596" s="30"/>
      <c r="FM596" s="30"/>
      <c r="FN596" s="30"/>
      <c r="FO596" s="30"/>
      <c r="FP596" s="30"/>
      <c r="FQ596" s="30"/>
      <c r="FR596" s="30"/>
      <c r="FS596" s="30"/>
      <c r="FT596" s="30"/>
      <c r="FU596" s="30"/>
      <c r="FV596" s="30"/>
      <c r="FW596" s="30"/>
      <c r="FX596" s="30"/>
      <c r="FY596" s="30"/>
      <c r="FZ596" s="30"/>
      <c r="GA596" s="30"/>
      <c r="GB596" s="30"/>
      <c r="GC596" s="30"/>
      <c r="GD596" s="30"/>
      <c r="GE596" s="30"/>
      <c r="GF596" s="30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30"/>
      <c r="GR596" s="30"/>
      <c r="GS596" s="30"/>
      <c r="GT596" s="30"/>
      <c r="GU596" s="30"/>
      <c r="GV596" s="30"/>
      <c r="GW596" s="30"/>
      <c r="GX596" s="30"/>
      <c r="GY596" s="30"/>
      <c r="GZ596" s="30"/>
      <c r="HA596" s="30"/>
      <c r="HB596" s="30"/>
      <c r="HC596" s="30"/>
      <c r="HD596" s="30"/>
      <c r="HE596" s="30"/>
      <c r="HF596" s="30"/>
      <c r="HG596" s="30"/>
      <c r="HH596" s="30"/>
      <c r="HI596" s="30"/>
      <c r="HJ596" s="30"/>
      <c r="HK596" s="30"/>
      <c r="HL596" s="30"/>
      <c r="HM596" s="30"/>
      <c r="HN596" s="30"/>
      <c r="HO596" s="30"/>
      <c r="HP596" s="30"/>
      <c r="HQ596" s="30"/>
      <c r="HR596" s="30"/>
      <c r="HS596" s="30"/>
      <c r="HT596" s="30"/>
      <c r="HU596" s="30"/>
      <c r="HV596" s="30"/>
      <c r="HW596" s="30"/>
      <c r="HX596" s="30"/>
      <c r="HY596" s="30"/>
      <c r="HZ596" s="30"/>
      <c r="IA596" s="30"/>
      <c r="IB596" s="30"/>
      <c r="IC596" s="30"/>
      <c r="ID596" s="30"/>
      <c r="IE596" s="30"/>
      <c r="IF596" s="30"/>
      <c r="IG596" s="30"/>
      <c r="IH596" s="30"/>
      <c r="II596" s="30"/>
      <c r="IJ596" s="30"/>
      <c r="IK596" s="30"/>
      <c r="IL596" s="30"/>
      <c r="IM596" s="30"/>
      <c r="IN596" s="30"/>
      <c r="IO596" s="30"/>
      <c r="IP596" s="30"/>
      <c r="IQ596" s="30"/>
      <c r="IR596" s="30"/>
      <c r="IS596" s="30"/>
      <c r="IT596" s="30"/>
      <c r="IU596" s="30"/>
    </row>
  </sheetData>
  <sheetProtection/>
  <mergeCells count="41">
    <mergeCell ref="F3:F6"/>
    <mergeCell ref="K3:S3"/>
    <mergeCell ref="G498:J498"/>
    <mergeCell ref="I3:I6"/>
    <mergeCell ref="J3:J6"/>
    <mergeCell ref="A1:U1"/>
    <mergeCell ref="A2:A6"/>
    <mergeCell ref="B2:B6"/>
    <mergeCell ref="C2:C6"/>
    <mergeCell ref="D2:D6"/>
    <mergeCell ref="E2:F2"/>
    <mergeCell ref="U2:U6"/>
    <mergeCell ref="E3:E6"/>
    <mergeCell ref="P495:Q495"/>
    <mergeCell ref="R495:U495"/>
    <mergeCell ref="N489:P489"/>
    <mergeCell ref="N492:P492"/>
    <mergeCell ref="I492:L492"/>
    <mergeCell ref="I489:L489"/>
    <mergeCell ref="I490:L490"/>
    <mergeCell ref="N490:P490"/>
    <mergeCell ref="G2:H3"/>
    <mergeCell ref="I2:S2"/>
    <mergeCell ref="T2:T6"/>
    <mergeCell ref="R4:R6"/>
    <mergeCell ref="P5:P6"/>
    <mergeCell ref="Q5:Q6"/>
    <mergeCell ref="G4:G6"/>
    <mergeCell ref="H4:H6"/>
    <mergeCell ref="K4:K6"/>
    <mergeCell ref="L4:Q4"/>
    <mergeCell ref="G497:J497"/>
    <mergeCell ref="S4:S6"/>
    <mergeCell ref="L5:L6"/>
    <mergeCell ref="M5:M6"/>
    <mergeCell ref="N5:N6"/>
    <mergeCell ref="O5:O6"/>
    <mergeCell ref="I493:L493"/>
    <mergeCell ref="N493:P493"/>
    <mergeCell ref="H495:K495"/>
    <mergeCell ref="M495:O495"/>
  </mergeCells>
  <printOptions/>
  <pageMargins left="0.3937007874015748" right="0.1968503937007874" top="0.3937007874015748" bottom="0.4724409448818898" header="0.11811023622047245" footer="0.11811023622047245"/>
  <pageSetup firstPageNumber="2" useFirstPageNumber="1" horizontalDpi="600" verticalDpi="600" orientation="landscape" pageOrder="overThenDown" paperSize="9" scale="63" r:id="rId1"/>
  <headerFooter alignWithMargins="0">
    <oddFooter>&amp;L767B87FB&amp;CФорма № 23, Підрозділ: Апеляційний суд Херсонської області,
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58"/>
  <sheetViews>
    <sheetView zoomScaleSheetLayoutView="100" zoomScalePageLayoutView="0" workbookViewId="0" topLeftCell="A638">
      <selection activeCell="A662" sqref="A662:IV756"/>
    </sheetView>
  </sheetViews>
  <sheetFormatPr defaultColWidth="9.140625" defaultRowHeight="12.75"/>
  <cols>
    <col min="1" max="1" width="5.00390625" style="0" customWidth="1"/>
    <col min="2" max="2" width="43.7109375" style="0" customWidth="1"/>
    <col min="4" max="4" width="8.421875" style="0" customWidth="1"/>
    <col min="5" max="5" width="8.140625" style="0" customWidth="1"/>
    <col min="6" max="7" width="8.421875" style="0" customWidth="1"/>
    <col min="8" max="8" width="8.00390625" style="0" customWidth="1"/>
    <col min="9" max="9" width="7.00390625" style="0" customWidth="1"/>
    <col min="10" max="12" width="8.421875" style="0" customWidth="1"/>
    <col min="13" max="13" width="10.57421875" style="0" customWidth="1"/>
    <col min="14" max="14" width="9.28125" style="0" customWidth="1"/>
    <col min="15" max="15" width="8.421875" style="0" customWidth="1"/>
    <col min="16" max="16" width="10.8515625" style="0" customWidth="1"/>
    <col min="17" max="17" width="7.28125" style="0" customWidth="1"/>
    <col min="18" max="18" width="8.421875" style="0" customWidth="1"/>
    <col min="19" max="19" width="10.57421875" style="0" customWidth="1"/>
    <col min="20" max="20" width="11.28125" style="0" customWidth="1"/>
  </cols>
  <sheetData>
    <row r="1" spans="1:21" ht="19.5" customHeight="1">
      <c r="A1" s="15"/>
      <c r="B1" s="139" t="s">
        <v>1677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71"/>
    </row>
    <row r="2" spans="1:21" ht="54" customHeight="1">
      <c r="A2" s="140" t="s">
        <v>1665</v>
      </c>
      <c r="B2" s="143" t="s">
        <v>1645</v>
      </c>
      <c r="C2" s="123" t="s">
        <v>1685</v>
      </c>
      <c r="D2" s="123" t="s">
        <v>1691</v>
      </c>
      <c r="E2" s="123"/>
      <c r="F2" s="123" t="s">
        <v>1667</v>
      </c>
      <c r="G2" s="123"/>
      <c r="H2" s="123" t="s">
        <v>1668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 t="s">
        <v>1689</v>
      </c>
      <c r="T2" s="123" t="s">
        <v>1690</v>
      </c>
      <c r="U2" s="71"/>
    </row>
    <row r="3" spans="1:21" ht="12.75" customHeight="1">
      <c r="A3" s="141"/>
      <c r="B3" s="144"/>
      <c r="C3" s="123"/>
      <c r="D3" s="123" t="s">
        <v>1662</v>
      </c>
      <c r="E3" s="120" t="s">
        <v>1686</v>
      </c>
      <c r="F3" s="123"/>
      <c r="G3" s="123"/>
      <c r="H3" s="123" t="s">
        <v>1662</v>
      </c>
      <c r="I3" s="120" t="s">
        <v>1686</v>
      </c>
      <c r="J3" s="123" t="s">
        <v>1669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71"/>
    </row>
    <row r="4" spans="1:21" ht="12.75" customHeight="1">
      <c r="A4" s="141"/>
      <c r="B4" s="144"/>
      <c r="C4" s="123"/>
      <c r="D4" s="123"/>
      <c r="E4" s="121"/>
      <c r="F4" s="123" t="s">
        <v>1662</v>
      </c>
      <c r="G4" s="120" t="s">
        <v>1686</v>
      </c>
      <c r="H4" s="123"/>
      <c r="I4" s="121"/>
      <c r="J4" s="123" t="s">
        <v>1670</v>
      </c>
      <c r="K4" s="123" t="s">
        <v>1671</v>
      </c>
      <c r="L4" s="123"/>
      <c r="M4" s="123"/>
      <c r="N4" s="123"/>
      <c r="O4" s="123"/>
      <c r="P4" s="123"/>
      <c r="Q4" s="123" t="s">
        <v>1675</v>
      </c>
      <c r="R4" s="120" t="s">
        <v>1687</v>
      </c>
      <c r="S4" s="123"/>
      <c r="T4" s="123"/>
      <c r="U4" s="71"/>
    </row>
    <row r="5" spans="1:21" ht="121.5" customHeight="1">
      <c r="A5" s="141"/>
      <c r="B5" s="144"/>
      <c r="C5" s="123"/>
      <c r="D5" s="123"/>
      <c r="E5" s="121"/>
      <c r="F5" s="123"/>
      <c r="G5" s="121"/>
      <c r="H5" s="123"/>
      <c r="I5" s="121"/>
      <c r="J5" s="123"/>
      <c r="K5" s="123" t="s">
        <v>1662</v>
      </c>
      <c r="L5" s="120" t="s">
        <v>1688</v>
      </c>
      <c r="M5" s="124" t="s">
        <v>1664</v>
      </c>
      <c r="N5" s="125" t="s">
        <v>1013</v>
      </c>
      <c r="O5" s="124" t="s">
        <v>1673</v>
      </c>
      <c r="P5" s="130" t="s">
        <v>1674</v>
      </c>
      <c r="Q5" s="123"/>
      <c r="R5" s="121"/>
      <c r="S5" s="123"/>
      <c r="T5" s="123"/>
      <c r="U5" s="71"/>
    </row>
    <row r="6" spans="1:21" ht="15.75" customHeight="1">
      <c r="A6" s="142"/>
      <c r="B6" s="145"/>
      <c r="C6" s="123"/>
      <c r="D6" s="123"/>
      <c r="E6" s="122"/>
      <c r="F6" s="123"/>
      <c r="G6" s="122"/>
      <c r="H6" s="123"/>
      <c r="I6" s="122"/>
      <c r="J6" s="123"/>
      <c r="K6" s="123"/>
      <c r="L6" s="122"/>
      <c r="M6" s="124"/>
      <c r="N6" s="125"/>
      <c r="O6" s="124"/>
      <c r="P6" s="131"/>
      <c r="Q6" s="123"/>
      <c r="R6" s="122"/>
      <c r="S6" s="123"/>
      <c r="T6" s="123"/>
      <c r="U6" s="71"/>
    </row>
    <row r="7" spans="1:21" ht="12.75">
      <c r="A7" s="19" t="s">
        <v>1676</v>
      </c>
      <c r="B7" s="19" t="s">
        <v>1661</v>
      </c>
      <c r="C7" s="19">
        <v>1</v>
      </c>
      <c r="D7" s="27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6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1">
        <v>17</v>
      </c>
      <c r="T7" s="21">
        <v>18</v>
      </c>
      <c r="U7" s="71"/>
    </row>
    <row r="8" spans="1:21" s="52" customFormat="1" ht="12.75" customHeight="1" hidden="1">
      <c r="A8" s="49"/>
      <c r="B8" s="50" t="s">
        <v>1265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72"/>
    </row>
    <row r="9" spans="1:21" s="52" customFormat="1" ht="12.75" customHeight="1" hidden="1">
      <c r="A9" s="53" t="s">
        <v>324</v>
      </c>
      <c r="B9" s="54" t="s">
        <v>1266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72"/>
    </row>
    <row r="10" spans="1:21" s="57" customFormat="1" ht="12.75" customHeight="1" hidden="1">
      <c r="A10" s="53" t="s">
        <v>325</v>
      </c>
      <c r="B10" s="54" t="s">
        <v>1267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72"/>
    </row>
    <row r="11" spans="1:21" s="57" customFormat="1" ht="12" customHeight="1" hidden="1">
      <c r="A11" s="53" t="s">
        <v>326</v>
      </c>
      <c r="B11" s="54" t="s">
        <v>1268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2"/>
    </row>
    <row r="12" spans="1:21" s="57" customFormat="1" ht="12.75" customHeight="1" hidden="1">
      <c r="A12" s="53" t="s">
        <v>327</v>
      </c>
      <c r="B12" s="54" t="s">
        <v>1269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72"/>
    </row>
    <row r="13" spans="1:21" s="57" customFormat="1" ht="12.75" customHeight="1" hidden="1">
      <c r="A13" s="53" t="s">
        <v>328</v>
      </c>
      <c r="B13" s="54" t="s">
        <v>1270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2"/>
    </row>
    <row r="14" spans="1:21" s="57" customFormat="1" ht="12.75" customHeight="1" hidden="1">
      <c r="A14" s="53" t="s">
        <v>329</v>
      </c>
      <c r="B14" s="54" t="s">
        <v>1271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72"/>
    </row>
    <row r="15" spans="1:21" s="57" customFormat="1" ht="12.75" customHeight="1" hidden="1">
      <c r="A15" s="53" t="s">
        <v>330</v>
      </c>
      <c r="B15" s="54" t="s">
        <v>1272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72"/>
    </row>
    <row r="16" spans="1:21" s="57" customFormat="1" ht="12.75" customHeight="1" hidden="1">
      <c r="A16" s="53" t="s">
        <v>331</v>
      </c>
      <c r="B16" s="54" t="s">
        <v>1273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72"/>
    </row>
    <row r="17" spans="1:21" s="57" customFormat="1" ht="12.75" customHeight="1" hidden="1">
      <c r="A17" s="53" t="s">
        <v>332</v>
      </c>
      <c r="B17" s="54" t="s">
        <v>1274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72"/>
    </row>
    <row r="18" spans="1:21" s="57" customFormat="1" ht="12.75" customHeight="1" hidden="1">
      <c r="A18" s="53" t="s">
        <v>333</v>
      </c>
      <c r="B18" s="54" t="s">
        <v>1275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72"/>
    </row>
    <row r="19" spans="1:21" s="57" customFormat="1" ht="12.75" customHeight="1" hidden="1">
      <c r="A19" s="53" t="s">
        <v>334</v>
      </c>
      <c r="B19" s="54" t="s">
        <v>1276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2"/>
    </row>
    <row r="20" spans="1:21" s="57" customFormat="1" ht="12.75" customHeight="1" hidden="1">
      <c r="A20" s="53" t="s">
        <v>335</v>
      </c>
      <c r="B20" s="54" t="s">
        <v>1277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72"/>
    </row>
    <row r="21" spans="1:21" s="57" customFormat="1" ht="12.75" customHeight="1" hidden="1">
      <c r="A21" s="53" t="s">
        <v>336</v>
      </c>
      <c r="B21" s="54" t="s">
        <v>1278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72"/>
    </row>
    <row r="22" spans="1:21" s="57" customFormat="1" ht="12.75" customHeight="1" hidden="1">
      <c r="A22" s="53" t="s">
        <v>337</v>
      </c>
      <c r="B22" s="54" t="s">
        <v>1279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72"/>
    </row>
    <row r="23" spans="1:21" s="57" customFormat="1" ht="12.75" customHeight="1" hidden="1">
      <c r="A23" s="53" t="s">
        <v>338</v>
      </c>
      <c r="B23" s="54" t="s">
        <v>1280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72"/>
    </row>
    <row r="24" spans="1:21" s="57" customFormat="1" ht="12.75" customHeight="1" hidden="1">
      <c r="A24" s="53" t="s">
        <v>339</v>
      </c>
      <c r="B24" s="54" t="s">
        <v>1281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72"/>
    </row>
    <row r="25" spans="1:21" s="57" customFormat="1" ht="12.75" customHeight="1" hidden="1">
      <c r="A25" s="53" t="s">
        <v>340</v>
      </c>
      <c r="B25" s="54" t="s">
        <v>1282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72"/>
    </row>
    <row r="26" spans="1:21" s="57" customFormat="1" ht="12.75" customHeight="1" hidden="1">
      <c r="A26" s="53" t="s">
        <v>341</v>
      </c>
      <c r="B26" s="54" t="s">
        <v>1283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2"/>
    </row>
    <row r="27" spans="1:21" s="57" customFormat="1" ht="12.75" customHeight="1" hidden="1">
      <c r="A27" s="53" t="s">
        <v>342</v>
      </c>
      <c r="B27" s="54" t="s">
        <v>1284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2"/>
    </row>
    <row r="28" spans="1:21" s="57" customFormat="1" ht="12.75" customHeight="1" hidden="1">
      <c r="A28" s="53" t="s">
        <v>343</v>
      </c>
      <c r="B28" s="54" t="s">
        <v>1285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72"/>
    </row>
    <row r="29" spans="1:21" s="57" customFormat="1" ht="12.75" customHeight="1" hidden="1">
      <c r="A29" s="53" t="s">
        <v>344</v>
      </c>
      <c r="B29" s="54" t="s">
        <v>1286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72"/>
    </row>
    <row r="30" spans="1:21" s="57" customFormat="1" ht="12.75" customHeight="1" hidden="1">
      <c r="A30" s="53" t="s">
        <v>345</v>
      </c>
      <c r="B30" s="54" t="s">
        <v>1287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72"/>
    </row>
    <row r="31" spans="1:21" s="57" customFormat="1" ht="12.75" customHeight="1" hidden="1">
      <c r="A31" s="53" t="s">
        <v>346</v>
      </c>
      <c r="B31" s="54" t="s">
        <v>1288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72"/>
    </row>
    <row r="32" spans="1:21" s="57" customFormat="1" ht="12.75" customHeight="1" hidden="1">
      <c r="A32" s="53" t="s">
        <v>347</v>
      </c>
      <c r="B32" s="54" t="s">
        <v>1289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72"/>
    </row>
    <row r="33" spans="1:21" s="57" customFormat="1" ht="12.75" customHeight="1" hidden="1">
      <c r="A33" s="53"/>
      <c r="B33" s="54" t="s">
        <v>1290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72"/>
    </row>
    <row r="34" spans="1:21" s="57" customFormat="1" ht="12.75" customHeight="1" hidden="1">
      <c r="A34" s="53"/>
      <c r="B34" s="54" t="s">
        <v>1291</v>
      </c>
      <c r="C34" s="59">
        <f>SUM(C9:C33)</f>
        <v>0</v>
      </c>
      <c r="D34" s="59">
        <f aca="true" t="shared" si="0" ref="D34:T34">SUM(D9:D33)</f>
        <v>0</v>
      </c>
      <c r="E34" s="59">
        <f t="shared" si="0"/>
        <v>0</v>
      </c>
      <c r="F34" s="59">
        <f t="shared" si="0"/>
        <v>0</v>
      </c>
      <c r="G34" s="59">
        <f t="shared" si="0"/>
        <v>0</v>
      </c>
      <c r="H34" s="59">
        <f t="shared" si="0"/>
        <v>0</v>
      </c>
      <c r="I34" s="59">
        <f t="shared" si="0"/>
        <v>0</v>
      </c>
      <c r="J34" s="59">
        <f t="shared" si="0"/>
        <v>0</v>
      </c>
      <c r="K34" s="59">
        <f t="shared" si="0"/>
        <v>0</v>
      </c>
      <c r="L34" s="59">
        <f t="shared" si="0"/>
        <v>0</v>
      </c>
      <c r="M34" s="59">
        <f t="shared" si="0"/>
        <v>0</v>
      </c>
      <c r="N34" s="59">
        <f t="shared" si="0"/>
        <v>0</v>
      </c>
      <c r="O34" s="59">
        <f t="shared" si="0"/>
        <v>0</v>
      </c>
      <c r="P34" s="59">
        <f t="shared" si="0"/>
        <v>0</v>
      </c>
      <c r="Q34" s="59">
        <f t="shared" si="0"/>
        <v>0</v>
      </c>
      <c r="R34" s="59">
        <f t="shared" si="0"/>
        <v>0</v>
      </c>
      <c r="S34" s="59">
        <f t="shared" si="0"/>
        <v>0</v>
      </c>
      <c r="T34" s="59">
        <f t="shared" si="0"/>
        <v>0</v>
      </c>
      <c r="U34" s="72"/>
    </row>
    <row r="35" spans="1:21" s="57" customFormat="1" ht="12.75" customHeight="1" hidden="1">
      <c r="A35" s="58"/>
      <c r="B35" s="50" t="s">
        <v>1292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72"/>
    </row>
    <row r="36" spans="1:21" s="57" customFormat="1" ht="12.75" customHeight="1" hidden="1">
      <c r="A36" s="53" t="s">
        <v>348</v>
      </c>
      <c r="B36" s="54" t="s">
        <v>1293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72"/>
    </row>
    <row r="37" spans="1:21" s="57" customFormat="1" ht="12.75" customHeight="1" hidden="1">
      <c r="A37" s="53" t="s">
        <v>349</v>
      </c>
      <c r="B37" s="54" t="s">
        <v>1294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2"/>
    </row>
    <row r="38" spans="1:21" s="57" customFormat="1" ht="12.75" customHeight="1" hidden="1">
      <c r="A38" s="53" t="s">
        <v>350</v>
      </c>
      <c r="B38" s="54" t="s">
        <v>1295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72"/>
    </row>
    <row r="39" spans="1:21" s="57" customFormat="1" ht="12.75" customHeight="1" hidden="1">
      <c r="A39" s="53" t="s">
        <v>351</v>
      </c>
      <c r="B39" s="54" t="s">
        <v>1296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72"/>
    </row>
    <row r="40" spans="1:21" s="57" customFormat="1" ht="12.75" customHeight="1" hidden="1">
      <c r="A40" s="53" t="s">
        <v>352</v>
      </c>
      <c r="B40" s="54" t="s">
        <v>1297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72"/>
    </row>
    <row r="41" spans="1:21" s="57" customFormat="1" ht="12.75" customHeight="1" hidden="1">
      <c r="A41" s="53"/>
      <c r="B41" s="54" t="s">
        <v>1298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72"/>
    </row>
    <row r="42" spans="1:21" s="57" customFormat="1" ht="12.75" customHeight="1" hidden="1">
      <c r="A42" s="53" t="s">
        <v>353</v>
      </c>
      <c r="B42" s="54" t="s">
        <v>1299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72"/>
    </row>
    <row r="43" spans="1:21" s="57" customFormat="1" ht="12.75" customHeight="1" hidden="1">
      <c r="A43" s="53" t="s">
        <v>354</v>
      </c>
      <c r="B43" s="54" t="s">
        <v>1300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72"/>
    </row>
    <row r="44" spans="1:21" s="57" customFormat="1" ht="12.75" customHeight="1" hidden="1">
      <c r="A44" s="53" t="s">
        <v>355</v>
      </c>
      <c r="B44" s="54" t="s">
        <v>1301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72"/>
    </row>
    <row r="45" spans="1:21" s="57" customFormat="1" ht="12.75" customHeight="1" hidden="1">
      <c r="A45" s="53" t="s">
        <v>356</v>
      </c>
      <c r="B45" s="54" t="s">
        <v>1302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72"/>
    </row>
    <row r="46" spans="1:21" s="57" customFormat="1" ht="12.75" customHeight="1" hidden="1">
      <c r="A46" s="53" t="s">
        <v>357</v>
      </c>
      <c r="B46" s="54" t="s">
        <v>1303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72"/>
    </row>
    <row r="47" spans="1:21" s="57" customFormat="1" ht="12.75" customHeight="1" hidden="1">
      <c r="A47" s="53"/>
      <c r="B47" s="54" t="s">
        <v>1304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72"/>
    </row>
    <row r="48" spans="1:21" s="57" customFormat="1" ht="12.75" customHeight="1" hidden="1">
      <c r="A48" s="53" t="s">
        <v>358</v>
      </c>
      <c r="B48" s="54" t="s">
        <v>1305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72"/>
    </row>
    <row r="49" spans="1:21" s="57" customFormat="1" ht="12.75" customHeight="1" hidden="1">
      <c r="A49" s="53" t="s">
        <v>359</v>
      </c>
      <c r="B49" s="54" t="s">
        <v>1306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72"/>
    </row>
    <row r="50" spans="1:21" s="57" customFormat="1" ht="12.75" customHeight="1" hidden="1">
      <c r="A50" s="53" t="s">
        <v>360</v>
      </c>
      <c r="B50" s="54" t="s">
        <v>1307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72"/>
    </row>
    <row r="51" spans="1:21" s="57" customFormat="1" ht="12.75" customHeight="1" hidden="1">
      <c r="A51" s="53" t="s">
        <v>361</v>
      </c>
      <c r="B51" s="54" t="s">
        <v>1308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72"/>
    </row>
    <row r="52" spans="1:21" s="57" customFormat="1" ht="12.75" customHeight="1" hidden="1">
      <c r="A52" s="53" t="s">
        <v>362</v>
      </c>
      <c r="B52" s="54" t="s">
        <v>1309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72"/>
    </row>
    <row r="53" spans="1:21" s="57" customFormat="1" ht="12.75" customHeight="1" hidden="1">
      <c r="A53" s="53" t="s">
        <v>363</v>
      </c>
      <c r="B53" s="54" t="s">
        <v>1310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72"/>
    </row>
    <row r="54" spans="1:21" s="57" customFormat="1" ht="12.75" customHeight="1" hidden="1">
      <c r="A54" s="53" t="s">
        <v>364</v>
      </c>
      <c r="B54" s="54" t="s">
        <v>1311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72"/>
    </row>
    <row r="55" spans="1:21" s="57" customFormat="1" ht="12.75" customHeight="1" hidden="1">
      <c r="A55" s="53" t="s">
        <v>365</v>
      </c>
      <c r="B55" s="54" t="s">
        <v>1312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72"/>
    </row>
    <row r="56" spans="1:21" s="57" customFormat="1" ht="12.75" customHeight="1" hidden="1">
      <c r="A56" s="53"/>
      <c r="B56" s="54" t="s">
        <v>1313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72"/>
    </row>
    <row r="57" spans="1:21" s="57" customFormat="1" ht="12.75" customHeight="1" hidden="1">
      <c r="A57" s="53" t="s">
        <v>366</v>
      </c>
      <c r="B57" s="54" t="s">
        <v>1314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72"/>
    </row>
    <row r="58" spans="1:21" s="57" customFormat="1" ht="12.75" customHeight="1" hidden="1">
      <c r="A58" s="53" t="s">
        <v>367</v>
      </c>
      <c r="B58" s="54" t="s">
        <v>1315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72"/>
    </row>
    <row r="59" spans="1:21" s="57" customFormat="1" ht="12.75" customHeight="1" hidden="1">
      <c r="A59" s="53" t="s">
        <v>368</v>
      </c>
      <c r="B59" s="54" t="s">
        <v>1316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72"/>
    </row>
    <row r="60" spans="1:21" s="57" customFormat="1" ht="12.75" customHeight="1" hidden="1">
      <c r="A60" s="53" t="s">
        <v>369</v>
      </c>
      <c r="B60" s="54" t="s">
        <v>1317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72"/>
    </row>
    <row r="61" spans="1:21" s="57" customFormat="1" ht="12.75" customHeight="1" hidden="1">
      <c r="A61" s="53" t="s">
        <v>370</v>
      </c>
      <c r="B61" s="54" t="s">
        <v>1318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72"/>
    </row>
    <row r="62" spans="1:21" s="57" customFormat="1" ht="12.75" customHeight="1" hidden="1">
      <c r="A62" s="53" t="s">
        <v>371</v>
      </c>
      <c r="B62" s="54" t="s">
        <v>1319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72"/>
    </row>
    <row r="63" spans="1:21" s="57" customFormat="1" ht="12.75" customHeight="1" hidden="1">
      <c r="A63" s="53" t="s">
        <v>372</v>
      </c>
      <c r="B63" s="54" t="s">
        <v>1320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72"/>
    </row>
    <row r="64" spans="1:21" s="57" customFormat="1" ht="12.75" customHeight="1" hidden="1">
      <c r="A64" s="53" t="s">
        <v>373</v>
      </c>
      <c r="B64" s="54" t="s">
        <v>1321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72"/>
    </row>
    <row r="65" spans="1:21" s="57" customFormat="1" ht="12.75" customHeight="1" hidden="1">
      <c r="A65" s="53" t="s">
        <v>374</v>
      </c>
      <c r="B65" s="54" t="s">
        <v>1322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72"/>
    </row>
    <row r="66" spans="1:21" s="57" customFormat="1" ht="12.75" customHeight="1" hidden="1">
      <c r="A66" s="53" t="s">
        <v>375</v>
      </c>
      <c r="B66" s="54" t="s">
        <v>1323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72"/>
    </row>
    <row r="67" spans="1:21" s="57" customFormat="1" ht="12.75" customHeight="1" hidden="1">
      <c r="A67" s="53" t="s">
        <v>376</v>
      </c>
      <c r="B67" s="54" t="s">
        <v>1324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72"/>
    </row>
    <row r="68" spans="1:21" s="57" customFormat="1" ht="12.75" customHeight="1" hidden="1">
      <c r="A68" s="53"/>
      <c r="B68" s="54" t="s">
        <v>1290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72"/>
    </row>
    <row r="69" spans="1:21" s="57" customFormat="1" ht="12.75" customHeight="1" hidden="1">
      <c r="A69" s="53"/>
      <c r="B69" s="54" t="s">
        <v>1291</v>
      </c>
      <c r="C69" s="59">
        <f>SUM(C36:C68)</f>
        <v>0</v>
      </c>
      <c r="D69" s="59">
        <f aca="true" t="shared" si="1" ref="D69:T69">SUM(D36:D68)</f>
        <v>0</v>
      </c>
      <c r="E69" s="59">
        <f t="shared" si="1"/>
        <v>0</v>
      </c>
      <c r="F69" s="59">
        <f t="shared" si="1"/>
        <v>0</v>
      </c>
      <c r="G69" s="59">
        <f t="shared" si="1"/>
        <v>0</v>
      </c>
      <c r="H69" s="59">
        <f t="shared" si="1"/>
        <v>0</v>
      </c>
      <c r="I69" s="59">
        <f t="shared" si="1"/>
        <v>0</v>
      </c>
      <c r="J69" s="59">
        <f t="shared" si="1"/>
        <v>0</v>
      </c>
      <c r="K69" s="59">
        <f t="shared" si="1"/>
        <v>0</v>
      </c>
      <c r="L69" s="59">
        <f t="shared" si="1"/>
        <v>0</v>
      </c>
      <c r="M69" s="59">
        <f t="shared" si="1"/>
        <v>0</v>
      </c>
      <c r="N69" s="59">
        <f t="shared" si="1"/>
        <v>0</v>
      </c>
      <c r="O69" s="59">
        <f t="shared" si="1"/>
        <v>0</v>
      </c>
      <c r="P69" s="59">
        <f t="shared" si="1"/>
        <v>0</v>
      </c>
      <c r="Q69" s="59">
        <f t="shared" si="1"/>
        <v>0</v>
      </c>
      <c r="R69" s="59">
        <f t="shared" si="1"/>
        <v>0</v>
      </c>
      <c r="S69" s="59">
        <f t="shared" si="1"/>
        <v>0</v>
      </c>
      <c r="T69" s="59">
        <f t="shared" si="1"/>
        <v>0</v>
      </c>
      <c r="U69" s="72"/>
    </row>
    <row r="70" spans="1:21" s="57" customFormat="1" ht="12.75" customHeight="1" hidden="1">
      <c r="A70" s="58"/>
      <c r="B70" s="50" t="s">
        <v>1325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73"/>
    </row>
    <row r="71" spans="1:21" s="57" customFormat="1" ht="12.75" customHeight="1" hidden="1">
      <c r="A71" s="53" t="s">
        <v>377</v>
      </c>
      <c r="B71" s="54" t="s">
        <v>1326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73"/>
    </row>
    <row r="72" spans="1:21" s="57" customFormat="1" ht="12.75" customHeight="1" hidden="1">
      <c r="A72" s="53" t="s">
        <v>378</v>
      </c>
      <c r="B72" s="54" t="s">
        <v>1327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73"/>
    </row>
    <row r="73" spans="1:21" s="57" customFormat="1" ht="12.75" customHeight="1" hidden="1">
      <c r="A73" s="53" t="s">
        <v>379</v>
      </c>
      <c r="B73" s="54" t="s">
        <v>1328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73"/>
    </row>
    <row r="74" spans="1:21" s="57" customFormat="1" ht="12.75" customHeight="1" hidden="1">
      <c r="A74" s="53" t="s">
        <v>380</v>
      </c>
      <c r="B74" s="54" t="s">
        <v>1329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73"/>
    </row>
    <row r="75" spans="1:21" s="57" customFormat="1" ht="12.75" customHeight="1" hidden="1">
      <c r="A75" s="53" t="s">
        <v>381</v>
      </c>
      <c r="B75" s="54" t="s">
        <v>1330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73"/>
    </row>
    <row r="76" spans="1:21" s="57" customFormat="1" ht="12.75" customHeight="1" hidden="1">
      <c r="A76" s="53" t="s">
        <v>382</v>
      </c>
      <c r="B76" s="54" t="s">
        <v>1331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73"/>
    </row>
    <row r="77" spans="1:21" s="57" customFormat="1" ht="12.75" customHeight="1" hidden="1">
      <c r="A77" s="53" t="s">
        <v>383</v>
      </c>
      <c r="B77" s="54" t="s">
        <v>1332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73"/>
    </row>
    <row r="78" spans="1:21" s="57" customFormat="1" ht="12.75" customHeight="1" hidden="1">
      <c r="A78" s="53" t="s">
        <v>384</v>
      </c>
      <c r="B78" s="54" t="s">
        <v>1333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73"/>
    </row>
    <row r="79" spans="1:21" s="57" customFormat="1" ht="12.75" customHeight="1" hidden="1">
      <c r="A79" s="53" t="s">
        <v>385</v>
      </c>
      <c r="B79" s="54" t="s">
        <v>1334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73"/>
    </row>
    <row r="80" spans="1:21" s="57" customFormat="1" ht="12.75" customHeight="1" hidden="1">
      <c r="A80" s="53" t="s">
        <v>386</v>
      </c>
      <c r="B80" s="54" t="s">
        <v>1335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73"/>
    </row>
    <row r="81" spans="1:21" s="57" customFormat="1" ht="12.75" customHeight="1" hidden="1">
      <c r="A81" s="53" t="s">
        <v>387</v>
      </c>
      <c r="B81" s="54" t="s">
        <v>1336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73"/>
    </row>
    <row r="82" spans="1:21" s="57" customFormat="1" ht="12.75" customHeight="1" hidden="1">
      <c r="A82" s="53" t="s">
        <v>388</v>
      </c>
      <c r="B82" s="54" t="s">
        <v>1337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73"/>
    </row>
    <row r="83" spans="1:21" s="57" customFormat="1" ht="12.75" customHeight="1" hidden="1">
      <c r="A83" s="53" t="s">
        <v>389</v>
      </c>
      <c r="B83" s="54" t="s">
        <v>1338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73"/>
    </row>
    <row r="84" spans="1:21" s="57" customFormat="1" ht="12.75" customHeight="1" hidden="1">
      <c r="A84" s="53" t="s">
        <v>390</v>
      </c>
      <c r="B84" s="54" t="s">
        <v>1339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73"/>
    </row>
    <row r="85" spans="1:21" s="57" customFormat="1" ht="12.75" customHeight="1" hidden="1">
      <c r="A85" s="53" t="s">
        <v>391</v>
      </c>
      <c r="B85" s="54" t="s">
        <v>1340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73"/>
    </row>
    <row r="86" spans="1:21" s="57" customFormat="1" ht="12.75" customHeight="1" hidden="1">
      <c r="A86" s="53" t="s">
        <v>392</v>
      </c>
      <c r="B86" s="54" t="s">
        <v>1341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73"/>
    </row>
    <row r="87" spans="1:21" s="57" customFormat="1" ht="12.75" customHeight="1" hidden="1">
      <c r="A87" s="53" t="s">
        <v>393</v>
      </c>
      <c r="B87" s="54" t="s">
        <v>1342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73"/>
    </row>
    <row r="88" spans="1:21" s="57" customFormat="1" ht="12.75" customHeight="1" hidden="1">
      <c r="A88" s="53"/>
      <c r="B88" s="54" t="s">
        <v>1290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73"/>
    </row>
    <row r="89" spans="1:21" s="57" customFormat="1" ht="12.75" customHeight="1" hidden="1">
      <c r="A89" s="53"/>
      <c r="B89" s="54" t="s">
        <v>1291</v>
      </c>
      <c r="C89" s="59">
        <f>SUM(C71:C88)</f>
        <v>0</v>
      </c>
      <c r="D89" s="59">
        <f aca="true" t="shared" si="2" ref="D89:T89">SUM(D71:D88)</f>
        <v>0</v>
      </c>
      <c r="E89" s="59">
        <f t="shared" si="2"/>
        <v>0</v>
      </c>
      <c r="F89" s="59">
        <f t="shared" si="2"/>
        <v>0</v>
      </c>
      <c r="G89" s="59">
        <f t="shared" si="2"/>
        <v>0</v>
      </c>
      <c r="H89" s="59">
        <f t="shared" si="2"/>
        <v>0</v>
      </c>
      <c r="I89" s="59">
        <f t="shared" si="2"/>
        <v>0</v>
      </c>
      <c r="J89" s="59">
        <f t="shared" si="2"/>
        <v>0</v>
      </c>
      <c r="K89" s="59">
        <f t="shared" si="2"/>
        <v>0</v>
      </c>
      <c r="L89" s="59">
        <f t="shared" si="2"/>
        <v>0</v>
      </c>
      <c r="M89" s="59">
        <f t="shared" si="2"/>
        <v>0</v>
      </c>
      <c r="N89" s="59">
        <f t="shared" si="2"/>
        <v>0</v>
      </c>
      <c r="O89" s="59">
        <f t="shared" si="2"/>
        <v>0</v>
      </c>
      <c r="P89" s="59">
        <f t="shared" si="2"/>
        <v>0</v>
      </c>
      <c r="Q89" s="59">
        <f t="shared" si="2"/>
        <v>0</v>
      </c>
      <c r="R89" s="59">
        <f t="shared" si="2"/>
        <v>0</v>
      </c>
      <c r="S89" s="59">
        <f t="shared" si="2"/>
        <v>0</v>
      </c>
      <c r="T89" s="59">
        <f t="shared" si="2"/>
        <v>0</v>
      </c>
      <c r="U89" s="73"/>
    </row>
    <row r="90" spans="1:21" s="57" customFormat="1" ht="12.75" customHeight="1" hidden="1">
      <c r="A90" s="58"/>
      <c r="B90" s="50" t="s">
        <v>1343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73"/>
    </row>
    <row r="91" spans="1:21" s="57" customFormat="1" ht="12.75" customHeight="1" hidden="1">
      <c r="A91" s="53" t="s">
        <v>394</v>
      </c>
      <c r="B91" s="54" t="s">
        <v>1344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73"/>
    </row>
    <row r="92" spans="1:21" s="57" customFormat="1" ht="12.75" customHeight="1" hidden="1">
      <c r="A92" s="53" t="s">
        <v>395</v>
      </c>
      <c r="B92" s="54" t="s">
        <v>1345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73"/>
    </row>
    <row r="93" spans="1:21" s="57" customFormat="1" ht="12.75" customHeight="1" hidden="1">
      <c r="A93" s="53" t="s">
        <v>396</v>
      </c>
      <c r="B93" s="54" t="s">
        <v>1346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73"/>
    </row>
    <row r="94" spans="1:21" s="57" customFormat="1" ht="12.75" customHeight="1" hidden="1">
      <c r="A94" s="53" t="s">
        <v>397</v>
      </c>
      <c r="B94" s="54" t="s">
        <v>1347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73"/>
    </row>
    <row r="95" spans="1:21" s="57" customFormat="1" ht="12.75" customHeight="1" hidden="1">
      <c r="A95" s="53" t="s">
        <v>398</v>
      </c>
      <c r="B95" s="54" t="s">
        <v>1348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73"/>
    </row>
    <row r="96" spans="1:21" s="57" customFormat="1" ht="12.75" customHeight="1" hidden="1">
      <c r="A96" s="53" t="s">
        <v>399</v>
      </c>
      <c r="B96" s="54" t="s">
        <v>1349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73"/>
    </row>
    <row r="97" spans="1:21" s="57" customFormat="1" ht="12.75" customHeight="1" hidden="1">
      <c r="A97" s="53" t="s">
        <v>400</v>
      </c>
      <c r="B97" s="54" t="s">
        <v>1350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73"/>
    </row>
    <row r="98" spans="1:21" s="57" customFormat="1" ht="12.75" customHeight="1" hidden="1">
      <c r="A98" s="53" t="s">
        <v>401</v>
      </c>
      <c r="B98" s="54" t="s">
        <v>1351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73"/>
    </row>
    <row r="99" spans="1:21" s="57" customFormat="1" ht="12.75" customHeight="1" hidden="1">
      <c r="A99" s="53" t="s">
        <v>402</v>
      </c>
      <c r="B99" s="54" t="s">
        <v>1352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73"/>
    </row>
    <row r="100" spans="1:21" s="57" customFormat="1" ht="12.75" customHeight="1" hidden="1">
      <c r="A100" s="53" t="s">
        <v>403</v>
      </c>
      <c r="B100" s="54" t="s">
        <v>1353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73"/>
    </row>
    <row r="101" spans="1:21" s="57" customFormat="1" ht="12.75" customHeight="1" hidden="1">
      <c r="A101" s="53" t="s">
        <v>404</v>
      </c>
      <c r="B101" s="54" t="s">
        <v>1354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73"/>
    </row>
    <row r="102" spans="1:21" s="57" customFormat="1" ht="12.75" customHeight="1" hidden="1">
      <c r="A102" s="53" t="s">
        <v>405</v>
      </c>
      <c r="B102" s="54" t="s">
        <v>1355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73"/>
    </row>
    <row r="103" spans="1:21" s="57" customFormat="1" ht="12.75" customHeight="1" hidden="1">
      <c r="A103" s="53" t="s">
        <v>406</v>
      </c>
      <c r="B103" s="54" t="s">
        <v>1356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73"/>
    </row>
    <row r="104" spans="1:21" s="57" customFormat="1" ht="12.75" customHeight="1" hidden="1">
      <c r="A104" s="53" t="s">
        <v>407</v>
      </c>
      <c r="B104" s="54" t="s">
        <v>1357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73"/>
    </row>
    <row r="105" spans="1:21" s="57" customFormat="1" ht="12.75" customHeight="1" hidden="1">
      <c r="A105" s="53" t="s">
        <v>408</v>
      </c>
      <c r="B105" s="54" t="s">
        <v>1358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73"/>
    </row>
    <row r="106" spans="1:21" s="57" customFormat="1" ht="12.75" customHeight="1" hidden="1">
      <c r="A106" s="53" t="s">
        <v>409</v>
      </c>
      <c r="B106" s="54" t="s">
        <v>1359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73"/>
    </row>
    <row r="107" spans="1:21" s="57" customFormat="1" ht="12.75" customHeight="1" hidden="1">
      <c r="A107" s="53" t="s">
        <v>410</v>
      </c>
      <c r="B107" s="54" t="s">
        <v>1360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73"/>
    </row>
    <row r="108" spans="1:21" s="57" customFormat="1" ht="12.75" customHeight="1" hidden="1">
      <c r="A108" s="53" t="s">
        <v>411</v>
      </c>
      <c r="B108" s="54" t="s">
        <v>1361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73"/>
    </row>
    <row r="109" spans="1:21" s="57" customFormat="1" ht="12.75" customHeight="1" hidden="1">
      <c r="A109" s="53" t="s">
        <v>412</v>
      </c>
      <c r="B109" s="54" t="s">
        <v>1362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73"/>
    </row>
    <row r="110" spans="1:21" s="57" customFormat="1" ht="12.75" customHeight="1" hidden="1">
      <c r="A110" s="53" t="s">
        <v>413</v>
      </c>
      <c r="B110" s="54" t="s">
        <v>1363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73"/>
    </row>
    <row r="111" spans="1:21" s="57" customFormat="1" ht="12.75" customHeight="1" hidden="1">
      <c r="A111" s="53" t="s">
        <v>414</v>
      </c>
      <c r="B111" s="54" t="s">
        <v>1364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73"/>
    </row>
    <row r="112" spans="1:21" s="57" customFormat="1" ht="12.75" customHeight="1" hidden="1">
      <c r="A112" s="53" t="s">
        <v>415</v>
      </c>
      <c r="B112" s="54" t="s">
        <v>1365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73"/>
    </row>
    <row r="113" spans="1:21" s="57" customFormat="1" ht="12.75" customHeight="1" hidden="1">
      <c r="A113" s="53" t="s">
        <v>416</v>
      </c>
      <c r="B113" s="54" t="s">
        <v>1366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73"/>
    </row>
    <row r="114" spans="1:21" s="57" customFormat="1" ht="12.75" customHeight="1" hidden="1">
      <c r="A114" s="53" t="s">
        <v>417</v>
      </c>
      <c r="B114" s="54" t="s">
        <v>1367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73"/>
    </row>
    <row r="115" spans="1:21" s="57" customFormat="1" ht="12.75" customHeight="1" hidden="1">
      <c r="A115" s="53" t="s">
        <v>418</v>
      </c>
      <c r="B115" s="54" t="s">
        <v>1368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73"/>
    </row>
    <row r="116" spans="1:21" s="57" customFormat="1" ht="12.75" customHeight="1" hidden="1">
      <c r="A116" s="53" t="s">
        <v>419</v>
      </c>
      <c r="B116" s="54" t="s">
        <v>1369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73"/>
    </row>
    <row r="117" spans="1:21" s="57" customFormat="1" ht="12.75" customHeight="1" hidden="1">
      <c r="A117" s="53" t="s">
        <v>420</v>
      </c>
      <c r="B117" s="54" t="s">
        <v>1370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73"/>
    </row>
    <row r="118" spans="1:21" s="57" customFormat="1" ht="12.75" customHeight="1" hidden="1">
      <c r="A118" s="53" t="s">
        <v>421</v>
      </c>
      <c r="B118" s="54" t="s">
        <v>1371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73"/>
    </row>
    <row r="119" spans="1:21" s="57" customFormat="1" ht="12.75" customHeight="1" hidden="1">
      <c r="A119" s="53" t="s">
        <v>422</v>
      </c>
      <c r="B119" s="54" t="s">
        <v>1372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73"/>
    </row>
    <row r="120" spans="1:21" s="57" customFormat="1" ht="12.75" customHeight="1" hidden="1">
      <c r="A120" s="53" t="s">
        <v>423</v>
      </c>
      <c r="B120" s="54" t="s">
        <v>1373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73"/>
    </row>
    <row r="121" spans="1:21" s="57" customFormat="1" ht="12.75" customHeight="1" hidden="1">
      <c r="A121" s="53" t="s">
        <v>424</v>
      </c>
      <c r="B121" s="54" t="s">
        <v>1374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73"/>
    </row>
    <row r="122" spans="1:21" s="57" customFormat="1" ht="12.75" customHeight="1" hidden="1">
      <c r="A122" s="53" t="s">
        <v>425</v>
      </c>
      <c r="B122" s="54" t="s">
        <v>1375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73"/>
    </row>
    <row r="123" spans="1:21" s="57" customFormat="1" ht="12.75" customHeight="1" hidden="1">
      <c r="A123" s="53" t="s">
        <v>426</v>
      </c>
      <c r="B123" s="54" t="s">
        <v>1376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73"/>
    </row>
    <row r="124" spans="1:21" s="57" customFormat="1" ht="12.75" customHeight="1" hidden="1">
      <c r="A124" s="53" t="s">
        <v>427</v>
      </c>
      <c r="B124" s="54" t="s">
        <v>1377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73"/>
    </row>
    <row r="125" spans="1:21" s="57" customFormat="1" ht="12.75" customHeight="1" hidden="1">
      <c r="A125" s="53" t="s">
        <v>428</v>
      </c>
      <c r="B125" s="54" t="s">
        <v>1378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73"/>
    </row>
    <row r="126" spans="1:21" s="57" customFormat="1" ht="12.75" customHeight="1" hidden="1">
      <c r="A126" s="53" t="s">
        <v>429</v>
      </c>
      <c r="B126" s="54" t="s">
        <v>1379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73"/>
    </row>
    <row r="127" spans="1:21" s="57" customFormat="1" ht="12.75" customHeight="1" hidden="1">
      <c r="A127" s="53" t="s">
        <v>430</v>
      </c>
      <c r="B127" s="54" t="s">
        <v>1380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73"/>
    </row>
    <row r="128" spans="1:21" s="57" customFormat="1" ht="12.75" customHeight="1" hidden="1">
      <c r="A128" s="53" t="s">
        <v>431</v>
      </c>
      <c r="B128" s="54" t="s">
        <v>1381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73"/>
    </row>
    <row r="129" spans="1:21" s="57" customFormat="1" ht="12.75" customHeight="1" hidden="1">
      <c r="A129" s="53" t="s">
        <v>432</v>
      </c>
      <c r="B129" s="54" t="s">
        <v>1382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73"/>
    </row>
    <row r="130" spans="1:21" s="57" customFormat="1" ht="12.75" customHeight="1" hidden="1">
      <c r="A130" s="53" t="s">
        <v>433</v>
      </c>
      <c r="B130" s="54" t="s">
        <v>1383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73"/>
    </row>
    <row r="131" spans="1:21" s="57" customFormat="1" ht="12.75" customHeight="1" hidden="1">
      <c r="A131" s="53" t="s">
        <v>434</v>
      </c>
      <c r="B131" s="54" t="s">
        <v>1384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73"/>
    </row>
    <row r="132" spans="1:21" s="57" customFormat="1" ht="12.75" customHeight="1" hidden="1">
      <c r="A132" s="53" t="s">
        <v>435</v>
      </c>
      <c r="B132" s="54" t="s">
        <v>1385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73"/>
    </row>
    <row r="133" spans="1:21" s="57" customFormat="1" ht="12.75" customHeight="1" hidden="1">
      <c r="A133" s="53" t="s">
        <v>436</v>
      </c>
      <c r="B133" s="54" t="s">
        <v>1386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73"/>
    </row>
    <row r="134" spans="1:21" s="57" customFormat="1" ht="12.75" customHeight="1" hidden="1">
      <c r="A134" s="53" t="s">
        <v>437</v>
      </c>
      <c r="B134" s="54" t="s">
        <v>1387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73"/>
    </row>
    <row r="135" spans="1:21" s="57" customFormat="1" ht="12.75" customHeight="1" hidden="1">
      <c r="A135" s="53" t="s">
        <v>438</v>
      </c>
      <c r="B135" s="54" t="s">
        <v>1388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73"/>
    </row>
    <row r="136" spans="1:21" s="57" customFormat="1" ht="12.75" customHeight="1" hidden="1">
      <c r="A136" s="53" t="s">
        <v>439</v>
      </c>
      <c r="B136" s="54" t="s">
        <v>1389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73"/>
    </row>
    <row r="137" spans="1:21" s="57" customFormat="1" ht="12.75" customHeight="1" hidden="1">
      <c r="A137" s="53"/>
      <c r="B137" s="54" t="s">
        <v>1290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73"/>
    </row>
    <row r="138" spans="1:21" s="57" customFormat="1" ht="12.75" customHeight="1" hidden="1">
      <c r="A138" s="53"/>
      <c r="B138" s="54" t="s">
        <v>1291</v>
      </c>
      <c r="C138" s="59">
        <f>SUM(C91:C137)</f>
        <v>0</v>
      </c>
      <c r="D138" s="59">
        <f aca="true" t="shared" si="3" ref="D138:T138">SUM(D91:D137)</f>
        <v>0</v>
      </c>
      <c r="E138" s="59">
        <f t="shared" si="3"/>
        <v>0</v>
      </c>
      <c r="F138" s="59">
        <f t="shared" si="3"/>
        <v>0</v>
      </c>
      <c r="G138" s="59">
        <f t="shared" si="3"/>
        <v>0</v>
      </c>
      <c r="H138" s="59">
        <f t="shared" si="3"/>
        <v>0</v>
      </c>
      <c r="I138" s="59">
        <f t="shared" si="3"/>
        <v>0</v>
      </c>
      <c r="J138" s="59">
        <f t="shared" si="3"/>
        <v>0</v>
      </c>
      <c r="K138" s="59">
        <f t="shared" si="3"/>
        <v>0</v>
      </c>
      <c r="L138" s="59">
        <f t="shared" si="3"/>
        <v>0</v>
      </c>
      <c r="M138" s="59">
        <f t="shared" si="3"/>
        <v>0</v>
      </c>
      <c r="N138" s="59">
        <f t="shared" si="3"/>
        <v>0</v>
      </c>
      <c r="O138" s="59">
        <f t="shared" si="3"/>
        <v>0</v>
      </c>
      <c r="P138" s="59">
        <f t="shared" si="3"/>
        <v>0</v>
      </c>
      <c r="Q138" s="59">
        <f t="shared" si="3"/>
        <v>0</v>
      </c>
      <c r="R138" s="59">
        <f t="shared" si="3"/>
        <v>0</v>
      </c>
      <c r="S138" s="59">
        <f t="shared" si="3"/>
        <v>0</v>
      </c>
      <c r="T138" s="59">
        <f t="shared" si="3"/>
        <v>0</v>
      </c>
      <c r="U138" s="73"/>
    </row>
    <row r="139" spans="1:21" s="57" customFormat="1" ht="12.75" customHeight="1" hidden="1">
      <c r="A139" s="58"/>
      <c r="B139" s="50" t="s">
        <v>1390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73"/>
    </row>
    <row r="140" spans="1:21" s="57" customFormat="1" ht="12.75" customHeight="1" hidden="1">
      <c r="A140" s="53" t="s">
        <v>440</v>
      </c>
      <c r="B140" s="54" t="s">
        <v>1391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73"/>
    </row>
    <row r="141" spans="1:21" s="57" customFormat="1" ht="12.75" customHeight="1" hidden="1">
      <c r="A141" s="53" t="s">
        <v>441</v>
      </c>
      <c r="B141" s="54" t="s">
        <v>1392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73"/>
    </row>
    <row r="142" spans="1:21" s="57" customFormat="1" ht="12.75" customHeight="1" hidden="1">
      <c r="A142" s="53" t="s">
        <v>442</v>
      </c>
      <c r="B142" s="54" t="s">
        <v>1393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73"/>
    </row>
    <row r="143" spans="1:21" s="57" customFormat="1" ht="12.75" customHeight="1" hidden="1">
      <c r="A143" s="53" t="s">
        <v>443</v>
      </c>
      <c r="B143" s="54" t="s">
        <v>1394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73"/>
    </row>
    <row r="144" spans="1:21" s="57" customFormat="1" ht="12.75" customHeight="1" hidden="1">
      <c r="A144" s="53" t="s">
        <v>444</v>
      </c>
      <c r="B144" s="54" t="s">
        <v>1395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73"/>
    </row>
    <row r="145" spans="1:21" s="57" customFormat="1" ht="12.75" customHeight="1" hidden="1">
      <c r="A145" s="53" t="s">
        <v>445</v>
      </c>
      <c r="B145" s="54" t="s">
        <v>1396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73"/>
    </row>
    <row r="146" spans="1:21" s="57" customFormat="1" ht="12.75" customHeight="1" hidden="1">
      <c r="A146" s="53" t="s">
        <v>446</v>
      </c>
      <c r="B146" s="54" t="s">
        <v>1397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73"/>
    </row>
    <row r="147" spans="1:21" s="57" customFormat="1" ht="12.75" customHeight="1" hidden="1">
      <c r="A147" s="53" t="s">
        <v>447</v>
      </c>
      <c r="B147" s="54" t="s">
        <v>1398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73"/>
    </row>
    <row r="148" spans="1:21" s="57" customFormat="1" ht="12.75" customHeight="1" hidden="1">
      <c r="A148" s="53" t="s">
        <v>448</v>
      </c>
      <c r="B148" s="54" t="s">
        <v>1399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73"/>
    </row>
    <row r="149" spans="1:21" s="57" customFormat="1" ht="12.75" customHeight="1" hidden="1">
      <c r="A149" s="53" t="s">
        <v>449</v>
      </c>
      <c r="B149" s="54" t="s">
        <v>1400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73"/>
    </row>
    <row r="150" spans="1:21" s="57" customFormat="1" ht="12.75" customHeight="1" hidden="1">
      <c r="A150" s="53" t="s">
        <v>450</v>
      </c>
      <c r="B150" s="54" t="s">
        <v>1401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73"/>
    </row>
    <row r="151" spans="1:21" s="57" customFormat="1" ht="12.75" customHeight="1" hidden="1">
      <c r="A151" s="53" t="s">
        <v>451</v>
      </c>
      <c r="B151" s="54" t="s">
        <v>1402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73"/>
    </row>
    <row r="152" spans="1:21" s="57" customFormat="1" ht="12.75" customHeight="1" hidden="1">
      <c r="A152" s="53" t="s">
        <v>452</v>
      </c>
      <c r="B152" s="54" t="s">
        <v>1403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73"/>
    </row>
    <row r="153" spans="1:21" s="57" customFormat="1" ht="12.75" customHeight="1" hidden="1">
      <c r="A153" s="53" t="s">
        <v>453</v>
      </c>
      <c r="B153" s="54" t="s">
        <v>1404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73"/>
    </row>
    <row r="154" spans="1:21" s="57" customFormat="1" ht="12.75" customHeight="1" hidden="1">
      <c r="A154" s="53" t="s">
        <v>454</v>
      </c>
      <c r="B154" s="54" t="s">
        <v>1405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73"/>
    </row>
    <row r="155" spans="1:21" s="57" customFormat="1" ht="12.75" customHeight="1" hidden="1">
      <c r="A155" s="53" t="s">
        <v>455</v>
      </c>
      <c r="B155" s="54" t="s">
        <v>1406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73"/>
    </row>
    <row r="156" spans="1:21" s="57" customFormat="1" ht="12.75" customHeight="1" hidden="1">
      <c r="A156" s="53" t="s">
        <v>456</v>
      </c>
      <c r="B156" s="54" t="s">
        <v>1407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73"/>
    </row>
    <row r="157" spans="1:21" s="57" customFormat="1" ht="12.75" customHeight="1" hidden="1">
      <c r="A157" s="53" t="s">
        <v>457</v>
      </c>
      <c r="B157" s="54" t="s">
        <v>1408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73"/>
    </row>
    <row r="158" spans="1:21" s="57" customFormat="1" ht="12.75" customHeight="1" hidden="1">
      <c r="A158" s="53" t="s">
        <v>458</v>
      </c>
      <c r="B158" s="54" t="s">
        <v>1409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73"/>
    </row>
    <row r="159" spans="1:21" s="57" customFormat="1" ht="12.75" customHeight="1" hidden="1">
      <c r="A159" s="53" t="s">
        <v>459</v>
      </c>
      <c r="B159" s="54" t="s">
        <v>1410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73"/>
    </row>
    <row r="160" spans="1:21" s="57" customFormat="1" ht="12.75" customHeight="1" hidden="1">
      <c r="A160" s="53" t="s">
        <v>460</v>
      </c>
      <c r="B160" s="54" t="s">
        <v>1411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73"/>
    </row>
    <row r="161" spans="1:21" s="57" customFormat="1" ht="12.75" customHeight="1" hidden="1">
      <c r="A161" s="53" t="s">
        <v>461</v>
      </c>
      <c r="B161" s="54" t="s">
        <v>1412</v>
      </c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73"/>
    </row>
    <row r="162" spans="1:21" s="57" customFormat="1" ht="12.75" customHeight="1" hidden="1">
      <c r="A162" s="53" t="s">
        <v>462</v>
      </c>
      <c r="B162" s="54" t="s">
        <v>1413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73"/>
    </row>
    <row r="163" spans="1:21" s="57" customFormat="1" ht="12.75" customHeight="1" hidden="1">
      <c r="A163" s="53" t="s">
        <v>463</v>
      </c>
      <c r="B163" s="54" t="s">
        <v>1414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73"/>
    </row>
    <row r="164" spans="1:21" s="57" customFormat="1" ht="12.75" customHeight="1" hidden="1">
      <c r="A164" s="53" t="s">
        <v>464</v>
      </c>
      <c r="B164" s="54" t="s">
        <v>1415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73"/>
    </row>
    <row r="165" spans="1:21" s="57" customFormat="1" ht="12.75" customHeight="1" hidden="1">
      <c r="A165" s="53" t="s">
        <v>465</v>
      </c>
      <c r="B165" s="54" t="s">
        <v>1416</v>
      </c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73"/>
    </row>
    <row r="166" spans="1:21" s="57" customFormat="1" ht="12.75" customHeight="1" hidden="1">
      <c r="A166" s="53" t="s">
        <v>466</v>
      </c>
      <c r="B166" s="54" t="s">
        <v>1417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73"/>
    </row>
    <row r="167" spans="1:21" s="57" customFormat="1" ht="12.75" customHeight="1" hidden="1">
      <c r="A167" s="53" t="s">
        <v>467</v>
      </c>
      <c r="B167" s="54" t="s">
        <v>1418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73"/>
    </row>
    <row r="168" spans="1:21" s="57" customFormat="1" ht="12.75" customHeight="1" hidden="1">
      <c r="A168" s="53" t="s">
        <v>468</v>
      </c>
      <c r="B168" s="54" t="s">
        <v>1419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73"/>
    </row>
    <row r="169" spans="1:21" s="57" customFormat="1" ht="12.75" customHeight="1" hidden="1">
      <c r="A169" s="53" t="s">
        <v>469</v>
      </c>
      <c r="B169" s="54" t="s">
        <v>1420</v>
      </c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73"/>
    </row>
    <row r="170" spans="1:21" s="57" customFormat="1" ht="12.75" customHeight="1" hidden="1">
      <c r="A170" s="53" t="s">
        <v>470</v>
      </c>
      <c r="B170" s="54" t="s">
        <v>1421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73"/>
    </row>
    <row r="171" spans="1:21" s="57" customFormat="1" ht="12.75" customHeight="1" hidden="1">
      <c r="A171" s="53" t="s">
        <v>471</v>
      </c>
      <c r="B171" s="54" t="s">
        <v>1422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73"/>
    </row>
    <row r="172" spans="1:21" s="57" customFormat="1" ht="12.75" customHeight="1" hidden="1">
      <c r="A172" s="53" t="s">
        <v>472</v>
      </c>
      <c r="B172" s="54" t="s">
        <v>1423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73"/>
    </row>
    <row r="173" spans="1:21" s="57" customFormat="1" ht="12.75" customHeight="1" hidden="1">
      <c r="A173" s="53" t="s">
        <v>473</v>
      </c>
      <c r="B173" s="54" t="s">
        <v>1424</v>
      </c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73"/>
    </row>
    <row r="174" spans="1:21" s="57" customFormat="1" ht="12.75" customHeight="1" hidden="1">
      <c r="A174" s="53" t="s">
        <v>474</v>
      </c>
      <c r="B174" s="54" t="s">
        <v>1425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73"/>
    </row>
    <row r="175" spans="1:21" s="57" customFormat="1" ht="12.75" customHeight="1" hidden="1">
      <c r="A175" s="53" t="s">
        <v>475</v>
      </c>
      <c r="B175" s="54" t="s">
        <v>1426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73"/>
    </row>
    <row r="176" spans="1:21" s="57" customFormat="1" ht="12.75" customHeight="1" hidden="1">
      <c r="A176" s="53" t="s">
        <v>476</v>
      </c>
      <c r="B176" s="54" t="s">
        <v>1427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73"/>
    </row>
    <row r="177" spans="1:21" s="57" customFormat="1" ht="12.75" customHeight="1" hidden="1">
      <c r="A177" s="53" t="s">
        <v>477</v>
      </c>
      <c r="B177" s="54" t="s">
        <v>1428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73"/>
    </row>
    <row r="178" spans="1:21" s="57" customFormat="1" ht="12.75" customHeight="1" hidden="1">
      <c r="A178" s="53" t="s">
        <v>478</v>
      </c>
      <c r="B178" s="54" t="s">
        <v>1429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73"/>
    </row>
    <row r="179" spans="1:21" s="57" customFormat="1" ht="12.75" customHeight="1" hidden="1">
      <c r="A179" s="53" t="s">
        <v>479</v>
      </c>
      <c r="B179" s="54" t="s">
        <v>1430</v>
      </c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73"/>
    </row>
    <row r="180" spans="1:21" s="57" customFormat="1" ht="12.75" customHeight="1" hidden="1">
      <c r="A180" s="53" t="s">
        <v>480</v>
      </c>
      <c r="B180" s="54" t="s">
        <v>1431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73"/>
    </row>
    <row r="181" spans="1:21" s="57" customFormat="1" ht="12.75" customHeight="1" hidden="1">
      <c r="A181" s="53" t="s">
        <v>481</v>
      </c>
      <c r="B181" s="54" t="s">
        <v>1432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73"/>
    </row>
    <row r="182" spans="1:21" s="57" customFormat="1" ht="12.75" customHeight="1" hidden="1">
      <c r="A182" s="53" t="s">
        <v>482</v>
      </c>
      <c r="B182" s="54" t="s">
        <v>1433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73"/>
    </row>
    <row r="183" spans="1:21" s="57" customFormat="1" ht="12.75" customHeight="1" hidden="1">
      <c r="A183" s="53" t="s">
        <v>483</v>
      </c>
      <c r="B183" s="54" t="s">
        <v>1434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73"/>
    </row>
    <row r="184" spans="1:21" s="57" customFormat="1" ht="12.75" customHeight="1" hidden="1">
      <c r="A184" s="53" t="s">
        <v>484</v>
      </c>
      <c r="B184" s="54" t="s">
        <v>1435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73"/>
    </row>
    <row r="185" spans="1:21" s="57" customFormat="1" ht="12.75" customHeight="1" hidden="1">
      <c r="A185" s="53" t="s">
        <v>485</v>
      </c>
      <c r="B185" s="54" t="s">
        <v>1436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73"/>
    </row>
    <row r="186" spans="1:21" s="57" customFormat="1" ht="12.75" customHeight="1" hidden="1">
      <c r="A186" s="53" t="s">
        <v>486</v>
      </c>
      <c r="B186" s="54" t="s">
        <v>1437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73"/>
    </row>
    <row r="187" spans="1:21" s="57" customFormat="1" ht="12.75" customHeight="1" hidden="1">
      <c r="A187" s="53" t="s">
        <v>487</v>
      </c>
      <c r="B187" s="54" t="s">
        <v>1438</v>
      </c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73"/>
    </row>
    <row r="188" spans="1:21" s="57" customFormat="1" ht="12.75" customHeight="1" hidden="1">
      <c r="A188" s="53" t="s">
        <v>488</v>
      </c>
      <c r="B188" s="54" t="s">
        <v>1439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73"/>
    </row>
    <row r="189" spans="1:21" s="57" customFormat="1" ht="12.75" customHeight="1" hidden="1">
      <c r="A189" s="53" t="s">
        <v>489</v>
      </c>
      <c r="B189" s="54" t="s">
        <v>1440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73"/>
    </row>
    <row r="190" spans="1:21" s="57" customFormat="1" ht="12.75" customHeight="1" hidden="1">
      <c r="A190" s="53" t="s">
        <v>490</v>
      </c>
      <c r="B190" s="54" t="s">
        <v>1441</v>
      </c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73"/>
    </row>
    <row r="191" spans="1:21" s="57" customFormat="1" ht="12.75" customHeight="1" hidden="1">
      <c r="A191" s="53" t="s">
        <v>491</v>
      </c>
      <c r="B191" s="54" t="s">
        <v>1442</v>
      </c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73"/>
    </row>
    <row r="192" spans="1:21" s="57" customFormat="1" ht="12.75" customHeight="1" hidden="1">
      <c r="A192" s="53" t="s">
        <v>492</v>
      </c>
      <c r="B192" s="54" t="s">
        <v>1443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73"/>
    </row>
    <row r="193" spans="1:21" s="57" customFormat="1" ht="12.75" customHeight="1" hidden="1">
      <c r="A193" s="53" t="s">
        <v>493</v>
      </c>
      <c r="B193" s="54" t="s">
        <v>1444</v>
      </c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73"/>
    </row>
    <row r="194" spans="1:21" s="57" customFormat="1" ht="12.75" customHeight="1" hidden="1">
      <c r="A194" s="53" t="s">
        <v>494</v>
      </c>
      <c r="B194" s="54" t="s">
        <v>1445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73"/>
    </row>
    <row r="195" spans="1:21" s="57" customFormat="1" ht="12.75" customHeight="1" hidden="1">
      <c r="A195" s="53"/>
      <c r="B195" s="54" t="s">
        <v>1290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73"/>
    </row>
    <row r="196" spans="1:21" s="57" customFormat="1" ht="12.75" customHeight="1" hidden="1">
      <c r="A196" s="53"/>
      <c r="B196" s="54" t="s">
        <v>1291</v>
      </c>
      <c r="C196" s="59">
        <f>SUM(C140:C195)</f>
        <v>0</v>
      </c>
      <c r="D196" s="59">
        <f aca="true" t="shared" si="4" ref="D196:T196">SUM(D140:D195)</f>
        <v>0</v>
      </c>
      <c r="E196" s="59">
        <f t="shared" si="4"/>
        <v>0</v>
      </c>
      <c r="F196" s="59">
        <f t="shared" si="4"/>
        <v>0</v>
      </c>
      <c r="G196" s="59">
        <f t="shared" si="4"/>
        <v>0</v>
      </c>
      <c r="H196" s="59">
        <f t="shared" si="4"/>
        <v>0</v>
      </c>
      <c r="I196" s="59">
        <f t="shared" si="4"/>
        <v>0</v>
      </c>
      <c r="J196" s="59">
        <f t="shared" si="4"/>
        <v>0</v>
      </c>
      <c r="K196" s="59">
        <f t="shared" si="4"/>
        <v>0</v>
      </c>
      <c r="L196" s="59">
        <f t="shared" si="4"/>
        <v>0</v>
      </c>
      <c r="M196" s="59">
        <f t="shared" si="4"/>
        <v>0</v>
      </c>
      <c r="N196" s="59">
        <f t="shared" si="4"/>
        <v>0</v>
      </c>
      <c r="O196" s="59">
        <f t="shared" si="4"/>
        <v>0</v>
      </c>
      <c r="P196" s="59">
        <f t="shared" si="4"/>
        <v>0</v>
      </c>
      <c r="Q196" s="59">
        <f t="shared" si="4"/>
        <v>0</v>
      </c>
      <c r="R196" s="59">
        <f t="shared" si="4"/>
        <v>0</v>
      </c>
      <c r="S196" s="59">
        <f t="shared" si="4"/>
        <v>0</v>
      </c>
      <c r="T196" s="59">
        <f t="shared" si="4"/>
        <v>0</v>
      </c>
      <c r="U196" s="73"/>
    </row>
    <row r="197" spans="1:21" s="57" customFormat="1" ht="12.75" customHeight="1" hidden="1">
      <c r="A197" s="58"/>
      <c r="B197" s="50" t="s">
        <v>1446</v>
      </c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73"/>
    </row>
    <row r="198" spans="1:21" s="57" customFormat="1" ht="12.75" customHeight="1" hidden="1">
      <c r="A198" s="53" t="s">
        <v>495</v>
      </c>
      <c r="B198" s="54" t="s">
        <v>1447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73"/>
    </row>
    <row r="199" spans="1:21" s="57" customFormat="1" ht="12.75" customHeight="1" hidden="1">
      <c r="A199" s="53" t="s">
        <v>496</v>
      </c>
      <c r="B199" s="54" t="s">
        <v>1448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73"/>
    </row>
    <row r="200" spans="1:21" s="57" customFormat="1" ht="12.75" customHeight="1" hidden="1">
      <c r="A200" s="53" t="s">
        <v>497</v>
      </c>
      <c r="B200" s="54" t="s">
        <v>1449</v>
      </c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73"/>
    </row>
    <row r="201" spans="1:21" s="57" customFormat="1" ht="12.75" customHeight="1" hidden="1">
      <c r="A201" s="53" t="s">
        <v>498</v>
      </c>
      <c r="B201" s="54" t="s">
        <v>1450</v>
      </c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73"/>
    </row>
    <row r="202" spans="1:21" s="57" customFormat="1" ht="12.75" customHeight="1" hidden="1">
      <c r="A202" s="53" t="s">
        <v>499</v>
      </c>
      <c r="B202" s="54" t="s">
        <v>1451</v>
      </c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73"/>
    </row>
    <row r="203" spans="1:21" s="57" customFormat="1" ht="12.75" customHeight="1" hidden="1">
      <c r="A203" s="53" t="s">
        <v>500</v>
      </c>
      <c r="B203" s="54" t="s">
        <v>1452</v>
      </c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73"/>
    </row>
    <row r="204" spans="1:21" s="57" customFormat="1" ht="12.75" customHeight="1" hidden="1">
      <c r="A204" s="53" t="s">
        <v>501</v>
      </c>
      <c r="B204" s="54" t="s">
        <v>1453</v>
      </c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73"/>
    </row>
    <row r="205" spans="1:21" s="57" customFormat="1" ht="12.75" customHeight="1" hidden="1">
      <c r="A205" s="53" t="s">
        <v>502</v>
      </c>
      <c r="B205" s="54" t="s">
        <v>1454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73"/>
    </row>
    <row r="206" spans="1:21" s="57" customFormat="1" ht="12.75" customHeight="1" hidden="1">
      <c r="A206" s="53" t="s">
        <v>503</v>
      </c>
      <c r="B206" s="54" t="s">
        <v>1455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73"/>
    </row>
    <row r="207" spans="1:21" s="57" customFormat="1" ht="12.75" customHeight="1" hidden="1">
      <c r="A207" s="53" t="s">
        <v>504</v>
      </c>
      <c r="B207" s="54" t="s">
        <v>1456</v>
      </c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73"/>
    </row>
    <row r="208" spans="1:21" s="57" customFormat="1" ht="12.75" customHeight="1" hidden="1">
      <c r="A208" s="53" t="s">
        <v>505</v>
      </c>
      <c r="B208" s="54" t="s">
        <v>1457</v>
      </c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73"/>
    </row>
    <row r="209" spans="1:21" s="57" customFormat="1" ht="12.75" customHeight="1" hidden="1">
      <c r="A209" s="53" t="s">
        <v>506</v>
      </c>
      <c r="B209" s="54" t="s">
        <v>1458</v>
      </c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73"/>
    </row>
    <row r="210" spans="1:21" s="57" customFormat="1" ht="12.75" customHeight="1" hidden="1">
      <c r="A210" s="53" t="s">
        <v>507</v>
      </c>
      <c r="B210" s="54" t="s">
        <v>1459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73"/>
    </row>
    <row r="211" spans="1:21" s="57" customFormat="1" ht="12.75" customHeight="1" hidden="1">
      <c r="A211" s="53" t="s">
        <v>508</v>
      </c>
      <c r="B211" s="54" t="s">
        <v>1460</v>
      </c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73"/>
    </row>
    <row r="212" spans="1:21" s="57" customFormat="1" ht="12.75" customHeight="1" hidden="1">
      <c r="A212" s="53" t="s">
        <v>509</v>
      </c>
      <c r="B212" s="54" t="s">
        <v>1461</v>
      </c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73"/>
    </row>
    <row r="213" spans="1:21" s="57" customFormat="1" ht="12.75" customHeight="1" hidden="1">
      <c r="A213" s="53" t="s">
        <v>510</v>
      </c>
      <c r="B213" s="54" t="s">
        <v>1462</v>
      </c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73"/>
    </row>
    <row r="214" spans="1:21" s="57" customFormat="1" ht="12.75" customHeight="1" hidden="1">
      <c r="A214" s="53" t="s">
        <v>511</v>
      </c>
      <c r="B214" s="54" t="s">
        <v>1463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73"/>
    </row>
    <row r="215" spans="1:21" s="57" customFormat="1" ht="12.75" customHeight="1" hidden="1">
      <c r="A215" s="53" t="s">
        <v>512</v>
      </c>
      <c r="B215" s="54" t="s">
        <v>1464</v>
      </c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73"/>
    </row>
    <row r="216" spans="1:21" s="57" customFormat="1" ht="12.75" customHeight="1" hidden="1">
      <c r="A216" s="53" t="s">
        <v>513</v>
      </c>
      <c r="B216" s="54" t="s">
        <v>1465</v>
      </c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73"/>
    </row>
    <row r="217" spans="1:21" s="57" customFormat="1" ht="12.75" customHeight="1" hidden="1">
      <c r="A217" s="53" t="s">
        <v>514</v>
      </c>
      <c r="B217" s="54" t="s">
        <v>1466</v>
      </c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73"/>
    </row>
    <row r="218" spans="1:21" s="57" customFormat="1" ht="12.75" customHeight="1" hidden="1">
      <c r="A218" s="53" t="s">
        <v>515</v>
      </c>
      <c r="B218" s="54" t="s">
        <v>1467</v>
      </c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73"/>
    </row>
    <row r="219" spans="1:21" s="57" customFormat="1" ht="12.75" customHeight="1" hidden="1">
      <c r="A219" s="53" t="s">
        <v>516</v>
      </c>
      <c r="B219" s="54" t="s">
        <v>1468</v>
      </c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73"/>
    </row>
    <row r="220" spans="1:21" s="57" customFormat="1" ht="12.75" customHeight="1" hidden="1">
      <c r="A220" s="53" t="s">
        <v>517</v>
      </c>
      <c r="B220" s="54" t="s">
        <v>1469</v>
      </c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73"/>
    </row>
    <row r="221" spans="1:21" s="57" customFormat="1" ht="12.75" customHeight="1" hidden="1">
      <c r="A221" s="53" t="s">
        <v>518</v>
      </c>
      <c r="B221" s="54" t="s">
        <v>1470</v>
      </c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73"/>
    </row>
    <row r="222" spans="1:21" s="57" customFormat="1" ht="12.75" customHeight="1" hidden="1">
      <c r="A222" s="53" t="s">
        <v>519</v>
      </c>
      <c r="B222" s="54" t="s">
        <v>1471</v>
      </c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73"/>
    </row>
    <row r="223" spans="1:21" s="57" customFormat="1" ht="12.75" customHeight="1" hidden="1">
      <c r="A223" s="53"/>
      <c r="B223" s="54" t="s">
        <v>1290</v>
      </c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73"/>
    </row>
    <row r="224" spans="1:21" s="57" customFormat="1" ht="12.75" customHeight="1" hidden="1">
      <c r="A224" s="53"/>
      <c r="B224" s="54" t="s">
        <v>1291</v>
      </c>
      <c r="C224" s="59">
        <f>SUM(C198:C223)</f>
        <v>0</v>
      </c>
      <c r="D224" s="59">
        <f aca="true" t="shared" si="5" ref="D224:T224">SUM(D198:D223)</f>
        <v>0</v>
      </c>
      <c r="E224" s="59">
        <f t="shared" si="5"/>
        <v>0</v>
      </c>
      <c r="F224" s="59">
        <f t="shared" si="5"/>
        <v>0</v>
      </c>
      <c r="G224" s="59">
        <f t="shared" si="5"/>
        <v>0</v>
      </c>
      <c r="H224" s="59">
        <f t="shared" si="5"/>
        <v>0</v>
      </c>
      <c r="I224" s="59">
        <f t="shared" si="5"/>
        <v>0</v>
      </c>
      <c r="J224" s="59">
        <f t="shared" si="5"/>
        <v>0</v>
      </c>
      <c r="K224" s="59">
        <f t="shared" si="5"/>
        <v>0</v>
      </c>
      <c r="L224" s="59">
        <f t="shared" si="5"/>
        <v>0</v>
      </c>
      <c r="M224" s="59">
        <f t="shared" si="5"/>
        <v>0</v>
      </c>
      <c r="N224" s="59">
        <f t="shared" si="5"/>
        <v>0</v>
      </c>
      <c r="O224" s="59">
        <f t="shared" si="5"/>
        <v>0</v>
      </c>
      <c r="P224" s="59">
        <f t="shared" si="5"/>
        <v>0</v>
      </c>
      <c r="Q224" s="59">
        <f t="shared" si="5"/>
        <v>0</v>
      </c>
      <c r="R224" s="59">
        <f t="shared" si="5"/>
        <v>0</v>
      </c>
      <c r="S224" s="59">
        <f t="shared" si="5"/>
        <v>0</v>
      </c>
      <c r="T224" s="59">
        <f t="shared" si="5"/>
        <v>0</v>
      </c>
      <c r="U224" s="73"/>
    </row>
    <row r="225" spans="1:21" s="57" customFormat="1" ht="12.75" customHeight="1" hidden="1">
      <c r="A225" s="58"/>
      <c r="B225" s="50" t="s">
        <v>1472</v>
      </c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73"/>
    </row>
    <row r="226" spans="1:21" s="57" customFormat="1" ht="12.75" customHeight="1" hidden="1">
      <c r="A226" s="53" t="s">
        <v>520</v>
      </c>
      <c r="B226" s="54" t="s">
        <v>1473</v>
      </c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73"/>
    </row>
    <row r="227" spans="1:21" s="57" customFormat="1" ht="12.75" customHeight="1" hidden="1">
      <c r="A227" s="53" t="s">
        <v>521</v>
      </c>
      <c r="B227" s="54" t="s">
        <v>1474</v>
      </c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73"/>
    </row>
    <row r="228" spans="1:21" s="57" customFormat="1" ht="12.75" customHeight="1" hidden="1">
      <c r="A228" s="53" t="s">
        <v>522</v>
      </c>
      <c r="B228" s="54" t="s">
        <v>1475</v>
      </c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73"/>
    </row>
    <row r="229" spans="1:21" s="57" customFormat="1" ht="12.75" customHeight="1" hidden="1">
      <c r="A229" s="53" t="s">
        <v>523</v>
      </c>
      <c r="B229" s="54" t="s">
        <v>1476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73"/>
    </row>
    <row r="230" spans="1:21" s="57" customFormat="1" ht="12.75" customHeight="1" hidden="1">
      <c r="A230" s="53" t="s">
        <v>524</v>
      </c>
      <c r="B230" s="54" t="s">
        <v>1477</v>
      </c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73"/>
    </row>
    <row r="231" spans="1:21" s="57" customFormat="1" ht="12.75" customHeight="1" hidden="1">
      <c r="A231" s="53" t="s">
        <v>525</v>
      </c>
      <c r="B231" s="54" t="s">
        <v>1478</v>
      </c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73"/>
    </row>
    <row r="232" spans="1:21" s="57" customFormat="1" ht="12.75" customHeight="1" hidden="1">
      <c r="A232" s="53" t="s">
        <v>526</v>
      </c>
      <c r="B232" s="54" t="s">
        <v>1479</v>
      </c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73"/>
    </row>
    <row r="233" spans="1:21" s="57" customFormat="1" ht="12.75" customHeight="1" hidden="1">
      <c r="A233" s="53" t="s">
        <v>527</v>
      </c>
      <c r="B233" s="54" t="s">
        <v>1480</v>
      </c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73"/>
    </row>
    <row r="234" spans="1:21" s="57" customFormat="1" ht="12.75" customHeight="1" hidden="1">
      <c r="A234" s="53" t="s">
        <v>528</v>
      </c>
      <c r="B234" s="54" t="s">
        <v>1481</v>
      </c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73"/>
    </row>
    <row r="235" spans="1:21" s="57" customFormat="1" ht="12.75" customHeight="1" hidden="1">
      <c r="A235" s="53" t="s">
        <v>529</v>
      </c>
      <c r="B235" s="54" t="s">
        <v>1482</v>
      </c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73"/>
    </row>
    <row r="236" spans="1:21" s="57" customFormat="1" ht="12.75" customHeight="1" hidden="1">
      <c r="A236" s="53" t="s">
        <v>530</v>
      </c>
      <c r="B236" s="54" t="s">
        <v>1483</v>
      </c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73"/>
    </row>
    <row r="237" spans="1:21" s="57" customFormat="1" ht="12.75" customHeight="1" hidden="1">
      <c r="A237" s="53" t="s">
        <v>531</v>
      </c>
      <c r="B237" s="54" t="s">
        <v>1484</v>
      </c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73"/>
    </row>
    <row r="238" spans="1:21" s="57" customFormat="1" ht="12.75" customHeight="1" hidden="1">
      <c r="A238" s="53" t="s">
        <v>532</v>
      </c>
      <c r="B238" s="54" t="s">
        <v>1485</v>
      </c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73"/>
    </row>
    <row r="239" spans="1:21" s="57" customFormat="1" ht="12.75" customHeight="1" hidden="1">
      <c r="A239" s="53"/>
      <c r="B239" s="54" t="s">
        <v>1290</v>
      </c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73"/>
    </row>
    <row r="240" spans="1:21" s="57" customFormat="1" ht="12.75" customHeight="1" hidden="1">
      <c r="A240" s="53"/>
      <c r="B240" s="54" t="s">
        <v>1291</v>
      </c>
      <c r="C240" s="59">
        <f>SUM(C226:C239)</f>
        <v>0</v>
      </c>
      <c r="D240" s="59">
        <f aca="true" t="shared" si="6" ref="D240:T240">SUM(D226:D239)</f>
        <v>0</v>
      </c>
      <c r="E240" s="59">
        <f t="shared" si="6"/>
        <v>0</v>
      </c>
      <c r="F240" s="59">
        <f t="shared" si="6"/>
        <v>0</v>
      </c>
      <c r="G240" s="59">
        <f t="shared" si="6"/>
        <v>0</v>
      </c>
      <c r="H240" s="59">
        <f t="shared" si="6"/>
        <v>0</v>
      </c>
      <c r="I240" s="59">
        <f t="shared" si="6"/>
        <v>0</v>
      </c>
      <c r="J240" s="59">
        <f t="shared" si="6"/>
        <v>0</v>
      </c>
      <c r="K240" s="59">
        <f t="shared" si="6"/>
        <v>0</v>
      </c>
      <c r="L240" s="59">
        <f t="shared" si="6"/>
        <v>0</v>
      </c>
      <c r="M240" s="59">
        <f t="shared" si="6"/>
        <v>0</v>
      </c>
      <c r="N240" s="59">
        <f t="shared" si="6"/>
        <v>0</v>
      </c>
      <c r="O240" s="59">
        <f t="shared" si="6"/>
        <v>0</v>
      </c>
      <c r="P240" s="59">
        <f t="shared" si="6"/>
        <v>0</v>
      </c>
      <c r="Q240" s="59">
        <f t="shared" si="6"/>
        <v>0</v>
      </c>
      <c r="R240" s="59">
        <f t="shared" si="6"/>
        <v>0</v>
      </c>
      <c r="S240" s="59">
        <f t="shared" si="6"/>
        <v>0</v>
      </c>
      <c r="T240" s="59">
        <f t="shared" si="6"/>
        <v>0</v>
      </c>
      <c r="U240" s="73"/>
    </row>
    <row r="241" spans="1:21" s="57" customFormat="1" ht="12.75" customHeight="1" hidden="1">
      <c r="A241" s="58"/>
      <c r="B241" s="50" t="s">
        <v>1486</v>
      </c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73"/>
    </row>
    <row r="242" spans="1:21" s="57" customFormat="1" ht="12.75" customHeight="1" hidden="1">
      <c r="A242" s="53" t="s">
        <v>533</v>
      </c>
      <c r="B242" s="54" t="s">
        <v>1487</v>
      </c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73"/>
    </row>
    <row r="243" spans="1:21" s="57" customFormat="1" ht="12.75" customHeight="1" hidden="1">
      <c r="A243" s="53" t="s">
        <v>534</v>
      </c>
      <c r="B243" s="54" t="s">
        <v>1488</v>
      </c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73"/>
    </row>
    <row r="244" spans="1:21" s="57" customFormat="1" ht="12.75" customHeight="1" hidden="1">
      <c r="A244" s="53" t="s">
        <v>535</v>
      </c>
      <c r="B244" s="54" t="s">
        <v>1489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73"/>
    </row>
    <row r="245" spans="1:21" s="57" customFormat="1" ht="12.75" customHeight="1" hidden="1">
      <c r="A245" s="53" t="s">
        <v>536</v>
      </c>
      <c r="B245" s="54" t="s">
        <v>1490</v>
      </c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73"/>
    </row>
    <row r="246" spans="1:21" s="57" customFormat="1" ht="12.75" customHeight="1" hidden="1">
      <c r="A246" s="53" t="s">
        <v>537</v>
      </c>
      <c r="B246" s="54" t="s">
        <v>1491</v>
      </c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73"/>
    </row>
    <row r="247" spans="1:21" s="57" customFormat="1" ht="12.75" customHeight="1" hidden="1">
      <c r="A247" s="53" t="s">
        <v>538</v>
      </c>
      <c r="B247" s="54" t="s">
        <v>1492</v>
      </c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73"/>
    </row>
    <row r="248" spans="1:21" s="57" customFormat="1" ht="12.75" customHeight="1" hidden="1">
      <c r="A248" s="53" t="s">
        <v>539</v>
      </c>
      <c r="B248" s="54" t="s">
        <v>1493</v>
      </c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73"/>
    </row>
    <row r="249" spans="1:21" s="57" customFormat="1" ht="12.75" customHeight="1" hidden="1">
      <c r="A249" s="53" t="s">
        <v>540</v>
      </c>
      <c r="B249" s="54" t="s">
        <v>1494</v>
      </c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73"/>
    </row>
    <row r="250" spans="1:21" s="57" customFormat="1" ht="12.75" customHeight="1" hidden="1">
      <c r="A250" s="53" t="s">
        <v>541</v>
      </c>
      <c r="B250" s="54" t="s">
        <v>1495</v>
      </c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73"/>
    </row>
    <row r="251" spans="1:21" s="57" customFormat="1" ht="12.75" customHeight="1" hidden="1">
      <c r="A251" s="53" t="s">
        <v>542</v>
      </c>
      <c r="B251" s="54" t="s">
        <v>1496</v>
      </c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73"/>
    </row>
    <row r="252" spans="1:21" s="57" customFormat="1" ht="12.75" customHeight="1" hidden="1">
      <c r="A252" s="53" t="s">
        <v>543</v>
      </c>
      <c r="B252" s="54" t="s">
        <v>1497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73"/>
    </row>
    <row r="253" spans="1:21" s="57" customFormat="1" ht="12.75" customHeight="1" hidden="1">
      <c r="A253" s="53" t="s">
        <v>544</v>
      </c>
      <c r="B253" s="54" t="s">
        <v>1498</v>
      </c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73"/>
    </row>
    <row r="254" spans="1:21" s="57" customFormat="1" ht="12.75" customHeight="1" hidden="1">
      <c r="A254" s="53" t="s">
        <v>545</v>
      </c>
      <c r="B254" s="54" t="s">
        <v>1499</v>
      </c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73"/>
    </row>
    <row r="255" spans="1:21" s="57" customFormat="1" ht="12.75" customHeight="1" hidden="1">
      <c r="A255" s="53" t="s">
        <v>546</v>
      </c>
      <c r="B255" s="54" t="s">
        <v>1500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73"/>
    </row>
    <row r="256" spans="1:21" s="57" customFormat="1" ht="12.75" customHeight="1" hidden="1">
      <c r="A256" s="53" t="s">
        <v>547</v>
      </c>
      <c r="B256" s="54" t="s">
        <v>1501</v>
      </c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73"/>
    </row>
    <row r="257" spans="1:21" s="57" customFormat="1" ht="12.75" customHeight="1" hidden="1">
      <c r="A257" s="53" t="s">
        <v>548</v>
      </c>
      <c r="B257" s="54" t="s">
        <v>1502</v>
      </c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73"/>
    </row>
    <row r="258" spans="1:21" s="57" customFormat="1" ht="12.75" customHeight="1" hidden="1">
      <c r="A258" s="53" t="s">
        <v>549</v>
      </c>
      <c r="B258" s="54" t="s">
        <v>1503</v>
      </c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73"/>
    </row>
    <row r="259" spans="1:21" s="57" customFormat="1" ht="12.75" customHeight="1" hidden="1">
      <c r="A259" s="53" t="s">
        <v>550</v>
      </c>
      <c r="B259" s="54" t="s">
        <v>1504</v>
      </c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73"/>
    </row>
    <row r="260" spans="1:21" s="57" customFormat="1" ht="12.75" customHeight="1" hidden="1">
      <c r="A260" s="53" t="s">
        <v>551</v>
      </c>
      <c r="B260" s="54" t="s">
        <v>1505</v>
      </c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73"/>
    </row>
    <row r="261" spans="1:21" s="57" customFormat="1" ht="12.75" customHeight="1" hidden="1">
      <c r="A261" s="53" t="s">
        <v>552</v>
      </c>
      <c r="B261" s="54" t="s">
        <v>1506</v>
      </c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73"/>
    </row>
    <row r="262" spans="1:21" s="57" customFormat="1" ht="12.75" customHeight="1" hidden="1">
      <c r="A262" s="53" t="s">
        <v>553</v>
      </c>
      <c r="B262" s="54" t="s">
        <v>1507</v>
      </c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73"/>
    </row>
    <row r="263" spans="1:21" s="57" customFormat="1" ht="12.75" customHeight="1" hidden="1">
      <c r="A263" s="53" t="s">
        <v>554</v>
      </c>
      <c r="B263" s="54" t="s">
        <v>1508</v>
      </c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73"/>
    </row>
    <row r="264" spans="1:21" s="57" customFormat="1" ht="12.75" customHeight="1" hidden="1">
      <c r="A264" s="53" t="s">
        <v>555</v>
      </c>
      <c r="B264" s="54" t="s">
        <v>1509</v>
      </c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73"/>
    </row>
    <row r="265" spans="1:21" s="57" customFormat="1" ht="12.75" customHeight="1" hidden="1">
      <c r="A265" s="53" t="s">
        <v>556</v>
      </c>
      <c r="B265" s="54" t="s">
        <v>1510</v>
      </c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73"/>
    </row>
    <row r="266" spans="1:21" s="57" customFormat="1" ht="12.75" customHeight="1" hidden="1">
      <c r="A266" s="53" t="s">
        <v>557</v>
      </c>
      <c r="B266" s="54" t="s">
        <v>1511</v>
      </c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73"/>
    </row>
    <row r="267" spans="1:21" s="57" customFormat="1" ht="12.75" customHeight="1" hidden="1">
      <c r="A267" s="53" t="s">
        <v>558</v>
      </c>
      <c r="B267" s="54" t="s">
        <v>1512</v>
      </c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73"/>
    </row>
    <row r="268" spans="1:21" s="57" customFormat="1" ht="12.75" customHeight="1" hidden="1">
      <c r="A268" s="53" t="s">
        <v>559</v>
      </c>
      <c r="B268" s="54" t="s">
        <v>1513</v>
      </c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73"/>
    </row>
    <row r="269" spans="1:21" s="57" customFormat="1" ht="12.75" customHeight="1" hidden="1">
      <c r="A269" s="53" t="s">
        <v>560</v>
      </c>
      <c r="B269" s="54" t="s">
        <v>1514</v>
      </c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73"/>
    </row>
    <row r="270" spans="1:21" s="57" customFormat="1" ht="12.75" customHeight="1" hidden="1">
      <c r="A270" s="53"/>
      <c r="B270" s="54" t="s">
        <v>1290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73"/>
    </row>
    <row r="271" spans="1:21" s="57" customFormat="1" ht="12.75" customHeight="1" hidden="1">
      <c r="A271" s="53"/>
      <c r="B271" s="54" t="s">
        <v>1291</v>
      </c>
      <c r="C271" s="59">
        <f>SUM(C242:C270)</f>
        <v>0</v>
      </c>
      <c r="D271" s="59">
        <f aca="true" t="shared" si="7" ref="D271:T271">SUM(D242:D270)</f>
        <v>0</v>
      </c>
      <c r="E271" s="59">
        <f t="shared" si="7"/>
        <v>0</v>
      </c>
      <c r="F271" s="59">
        <f t="shared" si="7"/>
        <v>0</v>
      </c>
      <c r="G271" s="59">
        <f t="shared" si="7"/>
        <v>0</v>
      </c>
      <c r="H271" s="59">
        <f t="shared" si="7"/>
        <v>0</v>
      </c>
      <c r="I271" s="59">
        <f t="shared" si="7"/>
        <v>0</v>
      </c>
      <c r="J271" s="59">
        <f t="shared" si="7"/>
        <v>0</v>
      </c>
      <c r="K271" s="59">
        <f t="shared" si="7"/>
        <v>0</v>
      </c>
      <c r="L271" s="59">
        <f t="shared" si="7"/>
        <v>0</v>
      </c>
      <c r="M271" s="59">
        <f t="shared" si="7"/>
        <v>0</v>
      </c>
      <c r="N271" s="59">
        <f t="shared" si="7"/>
        <v>0</v>
      </c>
      <c r="O271" s="59">
        <f t="shared" si="7"/>
        <v>0</v>
      </c>
      <c r="P271" s="59">
        <f t="shared" si="7"/>
        <v>0</v>
      </c>
      <c r="Q271" s="59">
        <f t="shared" si="7"/>
        <v>0</v>
      </c>
      <c r="R271" s="59">
        <f t="shared" si="7"/>
        <v>0</v>
      </c>
      <c r="S271" s="59">
        <f t="shared" si="7"/>
        <v>0</v>
      </c>
      <c r="T271" s="59">
        <f t="shared" si="7"/>
        <v>0</v>
      </c>
      <c r="U271" s="73"/>
    </row>
    <row r="272" spans="1:21" s="57" customFormat="1" ht="12.75" customHeight="1" hidden="1">
      <c r="A272" s="58"/>
      <c r="B272" s="50" t="s">
        <v>1515</v>
      </c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73"/>
    </row>
    <row r="273" spans="1:21" s="57" customFormat="1" ht="12.75" customHeight="1" hidden="1">
      <c r="A273" s="53" t="s">
        <v>561</v>
      </c>
      <c r="B273" s="54" t="s">
        <v>1516</v>
      </c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73"/>
    </row>
    <row r="274" spans="1:21" s="57" customFormat="1" ht="12.75" customHeight="1" hidden="1">
      <c r="A274" s="53" t="s">
        <v>562</v>
      </c>
      <c r="B274" s="54" t="s">
        <v>1517</v>
      </c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73"/>
    </row>
    <row r="275" spans="1:21" s="57" customFormat="1" ht="12.75" customHeight="1" hidden="1">
      <c r="A275" s="53" t="s">
        <v>563</v>
      </c>
      <c r="B275" s="54" t="s">
        <v>1518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73"/>
    </row>
    <row r="276" spans="1:21" s="57" customFormat="1" ht="12.75" customHeight="1" hidden="1">
      <c r="A276" s="53" t="s">
        <v>564</v>
      </c>
      <c r="B276" s="54" t="s">
        <v>1519</v>
      </c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73"/>
    </row>
    <row r="277" spans="1:21" s="57" customFormat="1" ht="12.75" customHeight="1" hidden="1">
      <c r="A277" s="53" t="s">
        <v>565</v>
      </c>
      <c r="B277" s="54" t="s">
        <v>1520</v>
      </c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73"/>
    </row>
    <row r="278" spans="1:21" s="57" customFormat="1" ht="12.75" customHeight="1" hidden="1">
      <c r="A278" s="53" t="s">
        <v>566</v>
      </c>
      <c r="B278" s="54" t="s">
        <v>1521</v>
      </c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73"/>
    </row>
    <row r="279" spans="1:21" s="57" customFormat="1" ht="12.75" customHeight="1" hidden="1">
      <c r="A279" s="53" t="s">
        <v>567</v>
      </c>
      <c r="B279" s="54" t="s">
        <v>1522</v>
      </c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73"/>
    </row>
    <row r="280" spans="1:21" s="57" customFormat="1" ht="12.75" customHeight="1" hidden="1">
      <c r="A280" s="53" t="s">
        <v>568</v>
      </c>
      <c r="B280" s="54" t="s">
        <v>1523</v>
      </c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73"/>
    </row>
    <row r="281" spans="1:21" s="57" customFormat="1" ht="12.75" customHeight="1" hidden="1">
      <c r="A281" s="53" t="s">
        <v>569</v>
      </c>
      <c r="B281" s="54" t="s">
        <v>1524</v>
      </c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73"/>
    </row>
    <row r="282" spans="1:21" s="57" customFormat="1" ht="12.75" customHeight="1" hidden="1">
      <c r="A282" s="53" t="s">
        <v>570</v>
      </c>
      <c r="B282" s="54" t="s">
        <v>1525</v>
      </c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73"/>
    </row>
    <row r="283" spans="1:21" s="57" customFormat="1" ht="12.75" customHeight="1" hidden="1">
      <c r="A283" s="53" t="s">
        <v>571</v>
      </c>
      <c r="B283" s="54" t="s">
        <v>1526</v>
      </c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73"/>
    </row>
    <row r="284" spans="1:21" s="57" customFormat="1" ht="12.75" customHeight="1" hidden="1">
      <c r="A284" s="53" t="s">
        <v>572</v>
      </c>
      <c r="B284" s="54" t="s">
        <v>1527</v>
      </c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73"/>
    </row>
    <row r="285" spans="1:21" s="57" customFormat="1" ht="12.75" customHeight="1" hidden="1">
      <c r="A285" s="53" t="s">
        <v>573</v>
      </c>
      <c r="B285" s="54" t="s">
        <v>1528</v>
      </c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73"/>
    </row>
    <row r="286" spans="1:21" s="57" customFormat="1" ht="12.75" customHeight="1" hidden="1">
      <c r="A286" s="53" t="s">
        <v>574</v>
      </c>
      <c r="B286" s="54" t="s">
        <v>1529</v>
      </c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73"/>
    </row>
    <row r="287" spans="1:21" s="57" customFormat="1" ht="12.75" customHeight="1" hidden="1">
      <c r="A287" s="53" t="s">
        <v>575</v>
      </c>
      <c r="B287" s="54" t="s">
        <v>1530</v>
      </c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73"/>
    </row>
    <row r="288" spans="1:21" s="57" customFormat="1" ht="12.75" customHeight="1" hidden="1">
      <c r="A288" s="53" t="s">
        <v>576</v>
      </c>
      <c r="B288" s="54" t="s">
        <v>1531</v>
      </c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73"/>
    </row>
    <row r="289" spans="1:21" s="57" customFormat="1" ht="12.75" customHeight="1" hidden="1">
      <c r="A289" s="53" t="s">
        <v>577</v>
      </c>
      <c r="B289" s="54" t="s">
        <v>1532</v>
      </c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73"/>
    </row>
    <row r="290" spans="1:21" s="57" customFormat="1" ht="12.75" customHeight="1" hidden="1">
      <c r="A290" s="53"/>
      <c r="B290" s="54" t="s">
        <v>1290</v>
      </c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73"/>
    </row>
    <row r="291" spans="1:21" s="57" customFormat="1" ht="12.75" customHeight="1" hidden="1">
      <c r="A291" s="53"/>
      <c r="B291" s="54" t="s">
        <v>1291</v>
      </c>
      <c r="C291" s="59">
        <f>SUM(C273:C290)</f>
        <v>0</v>
      </c>
      <c r="D291" s="59">
        <f aca="true" t="shared" si="8" ref="D291:T291">SUM(D273:D290)</f>
        <v>0</v>
      </c>
      <c r="E291" s="59">
        <f t="shared" si="8"/>
        <v>0</v>
      </c>
      <c r="F291" s="59">
        <f t="shared" si="8"/>
        <v>0</v>
      </c>
      <c r="G291" s="59">
        <f t="shared" si="8"/>
        <v>0</v>
      </c>
      <c r="H291" s="59">
        <f t="shared" si="8"/>
        <v>0</v>
      </c>
      <c r="I291" s="59">
        <f t="shared" si="8"/>
        <v>0</v>
      </c>
      <c r="J291" s="59">
        <f t="shared" si="8"/>
        <v>0</v>
      </c>
      <c r="K291" s="59">
        <f t="shared" si="8"/>
        <v>0</v>
      </c>
      <c r="L291" s="59">
        <f t="shared" si="8"/>
        <v>0</v>
      </c>
      <c r="M291" s="59">
        <f t="shared" si="8"/>
        <v>0</v>
      </c>
      <c r="N291" s="59">
        <f t="shared" si="8"/>
        <v>0</v>
      </c>
      <c r="O291" s="59">
        <f t="shared" si="8"/>
        <v>0</v>
      </c>
      <c r="P291" s="59">
        <f t="shared" si="8"/>
        <v>0</v>
      </c>
      <c r="Q291" s="59">
        <f t="shared" si="8"/>
        <v>0</v>
      </c>
      <c r="R291" s="59">
        <f t="shared" si="8"/>
        <v>0</v>
      </c>
      <c r="S291" s="59">
        <f t="shared" si="8"/>
        <v>0</v>
      </c>
      <c r="T291" s="59">
        <f t="shared" si="8"/>
        <v>0</v>
      </c>
      <c r="U291" s="73"/>
    </row>
    <row r="292" spans="1:21" s="57" customFormat="1" ht="12.75" customHeight="1" hidden="1">
      <c r="A292" s="58"/>
      <c r="B292" s="50" t="s">
        <v>1533</v>
      </c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73"/>
    </row>
    <row r="293" spans="1:21" s="57" customFormat="1" ht="12.75" customHeight="1" hidden="1">
      <c r="A293" s="53" t="s">
        <v>578</v>
      </c>
      <c r="B293" s="54" t="s">
        <v>1534</v>
      </c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73"/>
    </row>
    <row r="294" spans="1:21" s="57" customFormat="1" ht="12.75" customHeight="1" hidden="1">
      <c r="A294" s="53" t="s">
        <v>579</v>
      </c>
      <c r="B294" s="54" t="s">
        <v>1535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73"/>
    </row>
    <row r="295" spans="1:21" s="57" customFormat="1" ht="12.75" customHeight="1" hidden="1">
      <c r="A295" s="53" t="s">
        <v>580</v>
      </c>
      <c r="B295" s="54" t="s">
        <v>1536</v>
      </c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73"/>
    </row>
    <row r="296" spans="1:21" s="57" customFormat="1" ht="12.75" customHeight="1" hidden="1">
      <c r="A296" s="53" t="s">
        <v>581</v>
      </c>
      <c r="B296" s="54" t="s">
        <v>1537</v>
      </c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73"/>
    </row>
    <row r="297" spans="1:21" s="57" customFormat="1" ht="12.75" customHeight="1" hidden="1">
      <c r="A297" s="53" t="s">
        <v>582</v>
      </c>
      <c r="B297" s="54" t="s">
        <v>1538</v>
      </c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73"/>
    </row>
    <row r="298" spans="1:21" s="57" customFormat="1" ht="12.75" customHeight="1" hidden="1">
      <c r="A298" s="53" t="s">
        <v>583</v>
      </c>
      <c r="B298" s="54" t="s">
        <v>1539</v>
      </c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73"/>
    </row>
    <row r="299" spans="1:21" s="57" customFormat="1" ht="12.75" customHeight="1" hidden="1">
      <c r="A299" s="53" t="s">
        <v>584</v>
      </c>
      <c r="B299" s="54" t="s">
        <v>1540</v>
      </c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73"/>
    </row>
    <row r="300" spans="1:21" s="57" customFormat="1" ht="12.75" customHeight="1" hidden="1">
      <c r="A300" s="53" t="s">
        <v>585</v>
      </c>
      <c r="B300" s="54" t="s">
        <v>1541</v>
      </c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73"/>
    </row>
    <row r="301" spans="1:21" s="57" customFormat="1" ht="12.75" customHeight="1" hidden="1">
      <c r="A301" s="53" t="s">
        <v>586</v>
      </c>
      <c r="B301" s="54" t="s">
        <v>1542</v>
      </c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73"/>
    </row>
    <row r="302" spans="1:21" s="57" customFormat="1" ht="12.75" customHeight="1" hidden="1">
      <c r="A302" s="53" t="s">
        <v>587</v>
      </c>
      <c r="B302" s="54" t="s">
        <v>1543</v>
      </c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73"/>
    </row>
    <row r="303" spans="1:21" s="57" customFormat="1" ht="12.75" customHeight="1" hidden="1">
      <c r="A303" s="53" t="s">
        <v>588</v>
      </c>
      <c r="B303" s="54" t="s">
        <v>1544</v>
      </c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73"/>
    </row>
    <row r="304" spans="1:21" s="57" customFormat="1" ht="12.75" customHeight="1" hidden="1">
      <c r="A304" s="53" t="s">
        <v>589</v>
      </c>
      <c r="B304" s="54" t="s">
        <v>1545</v>
      </c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73"/>
    </row>
    <row r="305" spans="1:21" s="57" customFormat="1" ht="12.75" customHeight="1" hidden="1">
      <c r="A305" s="53" t="s">
        <v>590</v>
      </c>
      <c r="B305" s="54" t="s">
        <v>1546</v>
      </c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73"/>
    </row>
    <row r="306" spans="1:21" s="57" customFormat="1" ht="12.75" customHeight="1" hidden="1">
      <c r="A306" s="53" t="s">
        <v>591</v>
      </c>
      <c r="B306" s="54" t="s">
        <v>1547</v>
      </c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73"/>
    </row>
    <row r="307" spans="1:21" s="57" customFormat="1" ht="12.75" customHeight="1" hidden="1">
      <c r="A307" s="53" t="s">
        <v>592</v>
      </c>
      <c r="B307" s="54" t="s">
        <v>1548</v>
      </c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73"/>
    </row>
    <row r="308" spans="1:21" s="57" customFormat="1" ht="12.75" customHeight="1" hidden="1">
      <c r="A308" s="53" t="s">
        <v>593</v>
      </c>
      <c r="B308" s="54" t="s">
        <v>1549</v>
      </c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73"/>
    </row>
    <row r="309" spans="1:21" s="57" customFormat="1" ht="12.75" customHeight="1" hidden="1">
      <c r="A309" s="53" t="s">
        <v>594</v>
      </c>
      <c r="B309" s="54" t="s">
        <v>1550</v>
      </c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73"/>
    </row>
    <row r="310" spans="1:21" s="57" customFormat="1" ht="12.75" customHeight="1" hidden="1">
      <c r="A310" s="53" t="s">
        <v>595</v>
      </c>
      <c r="B310" s="54" t="s">
        <v>1551</v>
      </c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73"/>
    </row>
    <row r="311" spans="1:21" s="57" customFormat="1" ht="12.75" customHeight="1" hidden="1">
      <c r="A311" s="53" t="s">
        <v>596</v>
      </c>
      <c r="B311" s="54" t="s">
        <v>1552</v>
      </c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73"/>
    </row>
    <row r="312" spans="1:21" s="57" customFormat="1" ht="12.75" customHeight="1" hidden="1">
      <c r="A312" s="53" t="s">
        <v>597</v>
      </c>
      <c r="B312" s="54" t="s">
        <v>1553</v>
      </c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73"/>
    </row>
    <row r="313" spans="1:21" s="57" customFormat="1" ht="12.75" customHeight="1" hidden="1">
      <c r="A313" s="53" t="s">
        <v>598</v>
      </c>
      <c r="B313" s="54" t="s">
        <v>1554</v>
      </c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73"/>
    </row>
    <row r="314" spans="1:21" s="57" customFormat="1" ht="12.75" customHeight="1" hidden="1">
      <c r="A314" s="53" t="s">
        <v>599</v>
      </c>
      <c r="B314" s="54" t="s">
        <v>1555</v>
      </c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73"/>
    </row>
    <row r="315" spans="1:21" s="57" customFormat="1" ht="12.75" customHeight="1" hidden="1">
      <c r="A315" s="53" t="s">
        <v>600</v>
      </c>
      <c r="B315" s="54" t="s">
        <v>1556</v>
      </c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73"/>
    </row>
    <row r="316" spans="1:21" s="57" customFormat="1" ht="12.75" customHeight="1" hidden="1">
      <c r="A316" s="53" t="s">
        <v>601</v>
      </c>
      <c r="B316" s="54" t="s">
        <v>1557</v>
      </c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73"/>
    </row>
    <row r="317" spans="1:21" s="57" customFormat="1" ht="12.75" customHeight="1" hidden="1">
      <c r="A317" s="53" t="s">
        <v>602</v>
      </c>
      <c r="B317" s="54" t="s">
        <v>1558</v>
      </c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73"/>
    </row>
    <row r="318" spans="1:21" s="57" customFormat="1" ht="12.75" customHeight="1" hidden="1">
      <c r="A318" s="53" t="s">
        <v>603</v>
      </c>
      <c r="B318" s="54" t="s">
        <v>1559</v>
      </c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73"/>
    </row>
    <row r="319" spans="1:21" s="57" customFormat="1" ht="12.75" customHeight="1" hidden="1">
      <c r="A319" s="53" t="s">
        <v>604</v>
      </c>
      <c r="B319" s="54" t="s">
        <v>1560</v>
      </c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73"/>
    </row>
    <row r="320" spans="1:21" s="57" customFormat="1" ht="12.75" customHeight="1" hidden="1">
      <c r="A320" s="53" t="s">
        <v>605</v>
      </c>
      <c r="B320" s="54" t="s">
        <v>1561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73"/>
    </row>
    <row r="321" spans="1:21" s="57" customFormat="1" ht="12.75" customHeight="1" hidden="1">
      <c r="A321" s="53"/>
      <c r="B321" s="54" t="s">
        <v>1290</v>
      </c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73"/>
    </row>
    <row r="322" spans="1:21" s="57" customFormat="1" ht="12.75" customHeight="1" hidden="1">
      <c r="A322" s="53"/>
      <c r="B322" s="54" t="s">
        <v>1291</v>
      </c>
      <c r="C322" s="59">
        <f>SUM(C293:C321)</f>
        <v>0</v>
      </c>
      <c r="D322" s="59">
        <f aca="true" t="shared" si="9" ref="D322:T322">SUM(D293:D321)</f>
        <v>0</v>
      </c>
      <c r="E322" s="59">
        <f t="shared" si="9"/>
        <v>0</v>
      </c>
      <c r="F322" s="59">
        <f t="shared" si="9"/>
        <v>0</v>
      </c>
      <c r="G322" s="59">
        <f t="shared" si="9"/>
        <v>0</v>
      </c>
      <c r="H322" s="59">
        <f t="shared" si="9"/>
        <v>0</v>
      </c>
      <c r="I322" s="59">
        <f t="shared" si="9"/>
        <v>0</v>
      </c>
      <c r="J322" s="59">
        <f t="shared" si="9"/>
        <v>0</v>
      </c>
      <c r="K322" s="59">
        <f t="shared" si="9"/>
        <v>0</v>
      </c>
      <c r="L322" s="59">
        <f t="shared" si="9"/>
        <v>0</v>
      </c>
      <c r="M322" s="59">
        <f t="shared" si="9"/>
        <v>0</v>
      </c>
      <c r="N322" s="59">
        <f t="shared" si="9"/>
        <v>0</v>
      </c>
      <c r="O322" s="59">
        <f t="shared" si="9"/>
        <v>0</v>
      </c>
      <c r="P322" s="59">
        <f t="shared" si="9"/>
        <v>0</v>
      </c>
      <c r="Q322" s="59">
        <f t="shared" si="9"/>
        <v>0</v>
      </c>
      <c r="R322" s="59">
        <f t="shared" si="9"/>
        <v>0</v>
      </c>
      <c r="S322" s="59">
        <f t="shared" si="9"/>
        <v>0</v>
      </c>
      <c r="T322" s="59">
        <f t="shared" si="9"/>
        <v>0</v>
      </c>
      <c r="U322" s="73"/>
    </row>
    <row r="323" spans="1:21" s="57" customFormat="1" ht="12.75" customHeight="1" hidden="1">
      <c r="A323" s="58"/>
      <c r="B323" s="50" t="s">
        <v>1562</v>
      </c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73"/>
    </row>
    <row r="324" spans="1:21" s="57" customFormat="1" ht="12.75" customHeight="1" hidden="1">
      <c r="A324" s="53" t="s">
        <v>606</v>
      </c>
      <c r="B324" s="54" t="s">
        <v>1563</v>
      </c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73"/>
    </row>
    <row r="325" spans="1:21" s="57" customFormat="1" ht="12.75" customHeight="1" hidden="1">
      <c r="A325" s="53" t="s">
        <v>607</v>
      </c>
      <c r="B325" s="54" t="s">
        <v>1564</v>
      </c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73"/>
    </row>
    <row r="326" spans="1:21" s="57" customFormat="1" ht="12.75" customHeight="1" hidden="1">
      <c r="A326" s="53" t="s">
        <v>608</v>
      </c>
      <c r="B326" s="54" t="s">
        <v>1565</v>
      </c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73"/>
    </row>
    <row r="327" spans="1:21" s="57" customFormat="1" ht="12.75" customHeight="1" hidden="1">
      <c r="A327" s="53" t="s">
        <v>609</v>
      </c>
      <c r="B327" s="54" t="s">
        <v>1566</v>
      </c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73"/>
    </row>
    <row r="328" spans="1:21" s="57" customFormat="1" ht="12.75" customHeight="1" hidden="1">
      <c r="A328" s="53" t="s">
        <v>610</v>
      </c>
      <c r="B328" s="54" t="s">
        <v>1567</v>
      </c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73"/>
    </row>
    <row r="329" spans="1:21" s="57" customFormat="1" ht="12.75" customHeight="1" hidden="1">
      <c r="A329" s="53" t="s">
        <v>611</v>
      </c>
      <c r="B329" s="54" t="s">
        <v>1568</v>
      </c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73"/>
    </row>
    <row r="330" spans="1:21" s="57" customFormat="1" ht="12.75" customHeight="1" hidden="1">
      <c r="A330" s="53" t="s">
        <v>612</v>
      </c>
      <c r="B330" s="54" t="s">
        <v>1569</v>
      </c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73"/>
    </row>
    <row r="331" spans="1:21" s="57" customFormat="1" ht="12.75" customHeight="1" hidden="1">
      <c r="A331" s="53" t="s">
        <v>613</v>
      </c>
      <c r="B331" s="54" t="s">
        <v>1570</v>
      </c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73"/>
    </row>
    <row r="332" spans="1:21" s="57" customFormat="1" ht="12.75" customHeight="1" hidden="1">
      <c r="A332" s="53" t="s">
        <v>614</v>
      </c>
      <c r="B332" s="54" t="s">
        <v>1571</v>
      </c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73"/>
    </row>
    <row r="333" spans="1:21" s="57" customFormat="1" ht="12.75" customHeight="1" hidden="1">
      <c r="A333" s="53" t="s">
        <v>615</v>
      </c>
      <c r="B333" s="54" t="s">
        <v>1572</v>
      </c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73"/>
    </row>
    <row r="334" spans="1:21" s="57" customFormat="1" ht="12.75" customHeight="1" hidden="1">
      <c r="A334" s="53" t="s">
        <v>616</v>
      </c>
      <c r="B334" s="54" t="s">
        <v>1573</v>
      </c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73"/>
    </row>
    <row r="335" spans="1:21" s="57" customFormat="1" ht="12.75" customHeight="1" hidden="1">
      <c r="A335" s="53" t="s">
        <v>617</v>
      </c>
      <c r="B335" s="54" t="s">
        <v>1574</v>
      </c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73"/>
    </row>
    <row r="336" spans="1:21" s="57" customFormat="1" ht="12.75" customHeight="1" hidden="1">
      <c r="A336" s="53" t="s">
        <v>618</v>
      </c>
      <c r="B336" s="54" t="s">
        <v>1575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73"/>
    </row>
    <row r="337" spans="1:21" s="57" customFormat="1" ht="12.75" customHeight="1" hidden="1">
      <c r="A337" s="53" t="s">
        <v>619</v>
      </c>
      <c r="B337" s="54" t="s">
        <v>1576</v>
      </c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73"/>
    </row>
    <row r="338" spans="1:21" s="57" customFormat="1" ht="12.75" customHeight="1" hidden="1">
      <c r="A338" s="53" t="s">
        <v>620</v>
      </c>
      <c r="B338" s="54" t="s">
        <v>1577</v>
      </c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73"/>
    </row>
    <row r="339" spans="1:21" s="57" customFormat="1" ht="12.75" customHeight="1" hidden="1">
      <c r="A339" s="53" t="s">
        <v>621</v>
      </c>
      <c r="B339" s="54" t="s">
        <v>1578</v>
      </c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73"/>
    </row>
    <row r="340" spans="1:21" s="57" customFormat="1" ht="12.75" customHeight="1" hidden="1">
      <c r="A340" s="53" t="s">
        <v>622</v>
      </c>
      <c r="B340" s="54" t="s">
        <v>1579</v>
      </c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73"/>
    </row>
    <row r="341" spans="1:21" s="57" customFormat="1" ht="12.75" customHeight="1" hidden="1">
      <c r="A341" s="53" t="s">
        <v>623</v>
      </c>
      <c r="B341" s="54" t="s">
        <v>1580</v>
      </c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73"/>
    </row>
    <row r="342" spans="1:21" s="57" customFormat="1" ht="12.75" customHeight="1" hidden="1">
      <c r="A342" s="53" t="s">
        <v>624</v>
      </c>
      <c r="B342" s="54" t="s">
        <v>1581</v>
      </c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73"/>
    </row>
    <row r="343" spans="1:21" s="57" customFormat="1" ht="12.75" customHeight="1" hidden="1">
      <c r="A343" s="53" t="s">
        <v>625</v>
      </c>
      <c r="B343" s="54" t="s">
        <v>1582</v>
      </c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73"/>
    </row>
    <row r="344" spans="1:21" s="57" customFormat="1" ht="12.75" customHeight="1" hidden="1">
      <c r="A344" s="53" t="s">
        <v>626</v>
      </c>
      <c r="B344" s="54" t="s">
        <v>1583</v>
      </c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73"/>
    </row>
    <row r="345" spans="1:21" s="57" customFormat="1" ht="12.75" customHeight="1" hidden="1">
      <c r="A345" s="53" t="s">
        <v>627</v>
      </c>
      <c r="B345" s="54" t="s">
        <v>1584</v>
      </c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73"/>
    </row>
    <row r="346" spans="1:21" s="57" customFormat="1" ht="12.75" customHeight="1" hidden="1">
      <c r="A346" s="53" t="s">
        <v>628</v>
      </c>
      <c r="B346" s="54" t="s">
        <v>1585</v>
      </c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73"/>
    </row>
    <row r="347" spans="1:21" s="57" customFormat="1" ht="12.75" customHeight="1" hidden="1">
      <c r="A347" s="53"/>
      <c r="B347" s="54" t="s">
        <v>1290</v>
      </c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73"/>
    </row>
    <row r="348" spans="1:21" s="57" customFormat="1" ht="12.75" customHeight="1" hidden="1">
      <c r="A348" s="53"/>
      <c r="B348" s="54" t="s">
        <v>1291</v>
      </c>
      <c r="C348" s="59">
        <f>SUM(C324:C347)</f>
        <v>0</v>
      </c>
      <c r="D348" s="59">
        <f aca="true" t="shared" si="10" ref="D348:T348">SUM(D324:D347)</f>
        <v>0</v>
      </c>
      <c r="E348" s="59">
        <f t="shared" si="10"/>
        <v>0</v>
      </c>
      <c r="F348" s="59">
        <f t="shared" si="10"/>
        <v>0</v>
      </c>
      <c r="G348" s="59">
        <f t="shared" si="10"/>
        <v>0</v>
      </c>
      <c r="H348" s="59">
        <f t="shared" si="10"/>
        <v>0</v>
      </c>
      <c r="I348" s="59">
        <f t="shared" si="10"/>
        <v>0</v>
      </c>
      <c r="J348" s="59">
        <f t="shared" si="10"/>
        <v>0</v>
      </c>
      <c r="K348" s="59">
        <f t="shared" si="10"/>
        <v>0</v>
      </c>
      <c r="L348" s="59">
        <f t="shared" si="10"/>
        <v>0</v>
      </c>
      <c r="M348" s="59">
        <f t="shared" si="10"/>
        <v>0</v>
      </c>
      <c r="N348" s="59">
        <f t="shared" si="10"/>
        <v>0</v>
      </c>
      <c r="O348" s="59">
        <f t="shared" si="10"/>
        <v>0</v>
      </c>
      <c r="P348" s="59">
        <f t="shared" si="10"/>
        <v>0</v>
      </c>
      <c r="Q348" s="59">
        <f t="shared" si="10"/>
        <v>0</v>
      </c>
      <c r="R348" s="59">
        <f t="shared" si="10"/>
        <v>0</v>
      </c>
      <c r="S348" s="59">
        <f t="shared" si="10"/>
        <v>0</v>
      </c>
      <c r="T348" s="59">
        <f t="shared" si="10"/>
        <v>0</v>
      </c>
      <c r="U348" s="73"/>
    </row>
    <row r="349" spans="1:21" s="57" customFormat="1" ht="12.75" customHeight="1" hidden="1">
      <c r="A349" s="58"/>
      <c r="B349" s="50" t="s">
        <v>1586</v>
      </c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73"/>
    </row>
    <row r="350" spans="1:21" s="57" customFormat="1" ht="12.75" customHeight="1" hidden="1">
      <c r="A350" s="53" t="s">
        <v>629</v>
      </c>
      <c r="B350" s="54" t="s">
        <v>1587</v>
      </c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73"/>
    </row>
    <row r="351" spans="1:21" s="57" customFormat="1" ht="12.75" customHeight="1" hidden="1">
      <c r="A351" s="53" t="s">
        <v>630</v>
      </c>
      <c r="B351" s="54" t="s">
        <v>1588</v>
      </c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73"/>
    </row>
    <row r="352" spans="1:21" s="57" customFormat="1" ht="12.75" customHeight="1" hidden="1">
      <c r="A352" s="53" t="s">
        <v>631</v>
      </c>
      <c r="B352" s="54" t="s">
        <v>1589</v>
      </c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73"/>
    </row>
    <row r="353" spans="1:21" s="57" customFormat="1" ht="12.75" customHeight="1" hidden="1">
      <c r="A353" s="53" t="s">
        <v>632</v>
      </c>
      <c r="B353" s="54" t="s">
        <v>1590</v>
      </c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73"/>
    </row>
    <row r="354" spans="1:21" s="57" customFormat="1" ht="12.75" customHeight="1" hidden="1">
      <c r="A354" s="53" t="s">
        <v>633</v>
      </c>
      <c r="B354" s="54" t="s">
        <v>1591</v>
      </c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73"/>
    </row>
    <row r="355" spans="1:21" s="57" customFormat="1" ht="12.75" customHeight="1" hidden="1">
      <c r="A355" s="53" t="s">
        <v>634</v>
      </c>
      <c r="B355" s="54" t="s">
        <v>1592</v>
      </c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73"/>
    </row>
    <row r="356" spans="1:21" s="57" customFormat="1" ht="12.75" customHeight="1" hidden="1">
      <c r="A356" s="53" t="s">
        <v>635</v>
      </c>
      <c r="B356" s="54" t="s">
        <v>1593</v>
      </c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73"/>
    </row>
    <row r="357" spans="1:21" s="57" customFormat="1" ht="12.75" customHeight="1" hidden="1">
      <c r="A357" s="53" t="s">
        <v>636</v>
      </c>
      <c r="B357" s="54" t="s">
        <v>1594</v>
      </c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73"/>
    </row>
    <row r="358" spans="1:21" s="57" customFormat="1" ht="12.75" customHeight="1" hidden="1">
      <c r="A358" s="53" t="s">
        <v>637</v>
      </c>
      <c r="B358" s="54" t="s">
        <v>1595</v>
      </c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73"/>
    </row>
    <row r="359" spans="1:21" s="57" customFormat="1" ht="12.75" customHeight="1" hidden="1">
      <c r="A359" s="53" t="s">
        <v>638</v>
      </c>
      <c r="B359" s="54" t="s">
        <v>1596</v>
      </c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73"/>
    </row>
    <row r="360" spans="1:21" s="57" customFormat="1" ht="12.75" customHeight="1" hidden="1">
      <c r="A360" s="53" t="s">
        <v>639</v>
      </c>
      <c r="B360" s="54" t="s">
        <v>1597</v>
      </c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73"/>
    </row>
    <row r="361" spans="1:21" s="57" customFormat="1" ht="12.75" customHeight="1" hidden="1">
      <c r="A361" s="53" t="s">
        <v>640</v>
      </c>
      <c r="B361" s="54" t="s">
        <v>1598</v>
      </c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73"/>
    </row>
    <row r="362" spans="1:21" s="57" customFormat="1" ht="12.75" customHeight="1" hidden="1">
      <c r="A362" s="53" t="s">
        <v>641</v>
      </c>
      <c r="B362" s="54" t="s">
        <v>1599</v>
      </c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73"/>
    </row>
    <row r="363" spans="1:21" s="57" customFormat="1" ht="12.75" customHeight="1" hidden="1">
      <c r="A363" s="53" t="s">
        <v>642</v>
      </c>
      <c r="B363" s="54" t="s">
        <v>1600</v>
      </c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73"/>
    </row>
    <row r="364" spans="1:21" s="57" customFormat="1" ht="12.75" customHeight="1" hidden="1">
      <c r="A364" s="53" t="s">
        <v>643</v>
      </c>
      <c r="B364" s="54" t="s">
        <v>1601</v>
      </c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73"/>
    </row>
    <row r="365" spans="1:21" s="57" customFormat="1" ht="12.75" customHeight="1" hidden="1">
      <c r="A365" s="53" t="s">
        <v>644</v>
      </c>
      <c r="B365" s="54" t="s">
        <v>1602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73"/>
    </row>
    <row r="366" spans="1:21" s="57" customFormat="1" ht="12.75" customHeight="1" hidden="1">
      <c r="A366" s="53" t="s">
        <v>645</v>
      </c>
      <c r="B366" s="54" t="s">
        <v>1603</v>
      </c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73"/>
    </row>
    <row r="367" spans="1:21" s="57" customFormat="1" ht="12.75" customHeight="1" hidden="1">
      <c r="A367" s="53" t="s">
        <v>646</v>
      </c>
      <c r="B367" s="54" t="s">
        <v>1604</v>
      </c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73"/>
    </row>
    <row r="368" spans="1:21" s="57" customFormat="1" ht="12.75" customHeight="1" hidden="1">
      <c r="A368" s="53" t="s">
        <v>647</v>
      </c>
      <c r="B368" s="54" t="s">
        <v>1605</v>
      </c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73"/>
    </row>
    <row r="369" spans="1:21" s="57" customFormat="1" ht="12.75" customHeight="1" hidden="1">
      <c r="A369" s="53" t="s">
        <v>648</v>
      </c>
      <c r="B369" s="54" t="s">
        <v>1606</v>
      </c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73"/>
    </row>
    <row r="370" spans="1:21" s="57" customFormat="1" ht="12.75" customHeight="1" hidden="1">
      <c r="A370" s="53" t="s">
        <v>649</v>
      </c>
      <c r="B370" s="54" t="s">
        <v>1607</v>
      </c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73"/>
    </row>
    <row r="371" spans="1:21" s="57" customFormat="1" ht="12.75" customHeight="1" hidden="1">
      <c r="A371" s="53" t="s">
        <v>650</v>
      </c>
      <c r="B371" s="54" t="s">
        <v>1608</v>
      </c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73"/>
    </row>
    <row r="372" spans="1:21" s="57" customFormat="1" ht="12.75" customHeight="1" hidden="1">
      <c r="A372" s="53" t="s">
        <v>651</v>
      </c>
      <c r="B372" s="54" t="s">
        <v>1609</v>
      </c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73"/>
    </row>
    <row r="373" spans="1:21" s="57" customFormat="1" ht="12.75" customHeight="1" hidden="1">
      <c r="A373" s="53" t="s">
        <v>652</v>
      </c>
      <c r="B373" s="54" t="s">
        <v>1610</v>
      </c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73"/>
    </row>
    <row r="374" spans="1:21" s="57" customFormat="1" ht="12.75" customHeight="1" hidden="1">
      <c r="A374" s="53" t="s">
        <v>653</v>
      </c>
      <c r="B374" s="54" t="s">
        <v>1611</v>
      </c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73"/>
    </row>
    <row r="375" spans="1:21" s="57" customFormat="1" ht="12.75" customHeight="1" hidden="1">
      <c r="A375" s="53" t="s">
        <v>654</v>
      </c>
      <c r="B375" s="54" t="s">
        <v>1612</v>
      </c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73"/>
    </row>
    <row r="376" spans="1:21" s="57" customFormat="1" ht="12.75" customHeight="1" hidden="1">
      <c r="A376" s="53" t="s">
        <v>655</v>
      </c>
      <c r="B376" s="54" t="s">
        <v>1613</v>
      </c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73"/>
    </row>
    <row r="377" spans="1:21" s="57" customFormat="1" ht="12.75" customHeight="1" hidden="1">
      <c r="A377" s="53" t="s">
        <v>656</v>
      </c>
      <c r="B377" s="54" t="s">
        <v>1614</v>
      </c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73"/>
    </row>
    <row r="378" spans="1:21" s="57" customFormat="1" ht="12.75" customHeight="1" hidden="1">
      <c r="A378" s="53" t="s">
        <v>657</v>
      </c>
      <c r="B378" s="54" t="s">
        <v>1615</v>
      </c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73"/>
    </row>
    <row r="379" spans="1:21" s="57" customFormat="1" ht="12.75" customHeight="1" hidden="1">
      <c r="A379" s="53" t="s">
        <v>658</v>
      </c>
      <c r="B379" s="54" t="s">
        <v>1616</v>
      </c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73"/>
    </row>
    <row r="380" spans="1:21" s="57" customFormat="1" ht="12.75" customHeight="1" hidden="1">
      <c r="A380" s="53" t="s">
        <v>659</v>
      </c>
      <c r="B380" s="54" t="s">
        <v>1617</v>
      </c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73"/>
    </row>
    <row r="381" spans="1:21" s="57" customFormat="1" ht="12.75" customHeight="1" hidden="1">
      <c r="A381" s="53" t="s">
        <v>660</v>
      </c>
      <c r="B381" s="54" t="s">
        <v>1618</v>
      </c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73"/>
    </row>
    <row r="382" spans="1:21" s="57" customFormat="1" ht="12.75" customHeight="1" hidden="1">
      <c r="A382" s="53"/>
      <c r="B382" s="54" t="s">
        <v>1290</v>
      </c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73"/>
    </row>
    <row r="383" spans="1:21" s="57" customFormat="1" ht="12.75" customHeight="1" hidden="1">
      <c r="A383" s="53"/>
      <c r="B383" s="54" t="s">
        <v>1291</v>
      </c>
      <c r="C383" s="59">
        <f>SUM(C350:C382)</f>
        <v>0</v>
      </c>
      <c r="D383" s="59">
        <f aca="true" t="shared" si="11" ref="D383:T383">SUM(D350:D382)</f>
        <v>0</v>
      </c>
      <c r="E383" s="59">
        <f t="shared" si="11"/>
        <v>0</v>
      </c>
      <c r="F383" s="59">
        <f t="shared" si="11"/>
        <v>0</v>
      </c>
      <c r="G383" s="59">
        <f t="shared" si="11"/>
        <v>0</v>
      </c>
      <c r="H383" s="59">
        <f t="shared" si="11"/>
        <v>0</v>
      </c>
      <c r="I383" s="59">
        <f t="shared" si="11"/>
        <v>0</v>
      </c>
      <c r="J383" s="59">
        <f t="shared" si="11"/>
        <v>0</v>
      </c>
      <c r="K383" s="59">
        <f t="shared" si="11"/>
        <v>0</v>
      </c>
      <c r="L383" s="59">
        <f t="shared" si="11"/>
        <v>0</v>
      </c>
      <c r="M383" s="59">
        <f t="shared" si="11"/>
        <v>0</v>
      </c>
      <c r="N383" s="59">
        <f t="shared" si="11"/>
        <v>0</v>
      </c>
      <c r="O383" s="59">
        <f t="shared" si="11"/>
        <v>0</v>
      </c>
      <c r="P383" s="59">
        <f t="shared" si="11"/>
        <v>0</v>
      </c>
      <c r="Q383" s="59">
        <f t="shared" si="11"/>
        <v>0</v>
      </c>
      <c r="R383" s="59">
        <f t="shared" si="11"/>
        <v>0</v>
      </c>
      <c r="S383" s="59">
        <f t="shared" si="11"/>
        <v>0</v>
      </c>
      <c r="T383" s="59">
        <f t="shared" si="11"/>
        <v>0</v>
      </c>
      <c r="U383" s="73"/>
    </row>
    <row r="384" spans="1:21" s="57" customFormat="1" ht="12.75" customHeight="1" hidden="1">
      <c r="A384" s="58"/>
      <c r="B384" s="50" t="s">
        <v>1619</v>
      </c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73"/>
    </row>
    <row r="385" spans="1:21" s="57" customFormat="1" ht="12.75" customHeight="1" hidden="1">
      <c r="A385" s="53" t="s">
        <v>661</v>
      </c>
      <c r="B385" s="54" t="s">
        <v>1620</v>
      </c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73"/>
    </row>
    <row r="386" spans="1:21" s="57" customFormat="1" ht="12.75" customHeight="1" hidden="1">
      <c r="A386" s="53" t="s">
        <v>662</v>
      </c>
      <c r="B386" s="54" t="s">
        <v>1621</v>
      </c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73"/>
    </row>
    <row r="387" spans="1:21" s="57" customFormat="1" ht="12.75" customHeight="1" hidden="1">
      <c r="A387" s="53" t="s">
        <v>663</v>
      </c>
      <c r="B387" s="54" t="s">
        <v>1622</v>
      </c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73"/>
    </row>
    <row r="388" spans="1:21" s="57" customFormat="1" ht="12.75" customHeight="1" hidden="1">
      <c r="A388" s="53" t="s">
        <v>664</v>
      </c>
      <c r="B388" s="54" t="s">
        <v>1623</v>
      </c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73"/>
    </row>
    <row r="389" spans="1:21" s="57" customFormat="1" ht="12.75" customHeight="1" hidden="1">
      <c r="A389" s="53" t="s">
        <v>665</v>
      </c>
      <c r="B389" s="54" t="s">
        <v>1624</v>
      </c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73"/>
    </row>
    <row r="390" spans="1:21" s="57" customFormat="1" ht="12.75" customHeight="1" hidden="1">
      <c r="A390" s="53" t="s">
        <v>666</v>
      </c>
      <c r="B390" s="54" t="s">
        <v>1625</v>
      </c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73"/>
    </row>
    <row r="391" spans="1:21" s="57" customFormat="1" ht="12.75" customHeight="1" hidden="1">
      <c r="A391" s="53" t="s">
        <v>667</v>
      </c>
      <c r="B391" s="54" t="s">
        <v>1626</v>
      </c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73"/>
    </row>
    <row r="392" spans="1:21" s="57" customFormat="1" ht="12.75" customHeight="1" hidden="1">
      <c r="A392" s="53" t="s">
        <v>668</v>
      </c>
      <c r="B392" s="54" t="s">
        <v>1627</v>
      </c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73"/>
    </row>
    <row r="393" spans="1:21" s="57" customFormat="1" ht="12.75" customHeight="1" hidden="1">
      <c r="A393" s="53" t="s">
        <v>669</v>
      </c>
      <c r="B393" s="54" t="s">
        <v>1628</v>
      </c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73"/>
    </row>
    <row r="394" spans="1:21" s="57" customFormat="1" ht="12.75" customHeight="1" hidden="1">
      <c r="A394" s="53" t="s">
        <v>670</v>
      </c>
      <c r="B394" s="54" t="s">
        <v>1629</v>
      </c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73"/>
    </row>
    <row r="395" spans="1:21" s="57" customFormat="1" ht="12.75" customHeight="1" hidden="1">
      <c r="A395" s="53" t="s">
        <v>671</v>
      </c>
      <c r="B395" s="54" t="s">
        <v>1630</v>
      </c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73"/>
    </row>
    <row r="396" spans="1:21" s="57" customFormat="1" ht="12.75" customHeight="1" hidden="1">
      <c r="A396" s="53" t="s">
        <v>672</v>
      </c>
      <c r="B396" s="54" t="s">
        <v>1631</v>
      </c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73"/>
    </row>
    <row r="397" spans="1:21" s="57" customFormat="1" ht="12.75" customHeight="1" hidden="1">
      <c r="A397" s="53" t="s">
        <v>673</v>
      </c>
      <c r="B397" s="54" t="s">
        <v>1632</v>
      </c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73"/>
    </row>
    <row r="398" spans="1:21" s="57" customFormat="1" ht="12.75" customHeight="1" hidden="1">
      <c r="A398" s="53" t="s">
        <v>674</v>
      </c>
      <c r="B398" s="54" t="s">
        <v>1633</v>
      </c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73"/>
    </row>
    <row r="399" spans="1:21" s="57" customFormat="1" ht="12.75" customHeight="1" hidden="1">
      <c r="A399" s="53" t="s">
        <v>675</v>
      </c>
      <c r="B399" s="54" t="s">
        <v>1634</v>
      </c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73"/>
    </row>
    <row r="400" spans="1:21" s="57" customFormat="1" ht="12.75" customHeight="1" hidden="1">
      <c r="A400" s="53" t="s">
        <v>676</v>
      </c>
      <c r="B400" s="54" t="s">
        <v>1635</v>
      </c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73"/>
    </row>
    <row r="401" spans="1:21" s="57" customFormat="1" ht="12.75" customHeight="1" hidden="1">
      <c r="A401" s="53" t="s">
        <v>677</v>
      </c>
      <c r="B401" s="54" t="s">
        <v>1636</v>
      </c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73"/>
    </row>
    <row r="402" spans="1:21" s="57" customFormat="1" ht="12.75" customHeight="1" hidden="1">
      <c r="A402" s="53" t="s">
        <v>678</v>
      </c>
      <c r="B402" s="54" t="s">
        <v>1637</v>
      </c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73"/>
    </row>
    <row r="403" spans="1:21" s="57" customFormat="1" ht="12.75" customHeight="1" hidden="1">
      <c r="A403" s="53" t="s">
        <v>679</v>
      </c>
      <c r="B403" s="54" t="s">
        <v>1638</v>
      </c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73"/>
    </row>
    <row r="404" spans="1:21" s="57" customFormat="1" ht="12.75" customHeight="1" hidden="1">
      <c r="A404" s="53" t="s">
        <v>680</v>
      </c>
      <c r="B404" s="54" t="s">
        <v>1639</v>
      </c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73"/>
    </row>
    <row r="405" spans="1:21" s="57" customFormat="1" ht="12.75" customHeight="1" hidden="1">
      <c r="A405" s="53" t="s">
        <v>681</v>
      </c>
      <c r="B405" s="54" t="s">
        <v>1640</v>
      </c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73"/>
    </row>
    <row r="406" spans="1:21" s="57" customFormat="1" ht="12.75" customHeight="1" hidden="1">
      <c r="A406" s="53" t="s">
        <v>682</v>
      </c>
      <c r="B406" s="54" t="s">
        <v>1641</v>
      </c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73"/>
    </row>
    <row r="407" spans="1:21" s="57" customFormat="1" ht="12.75" customHeight="1" hidden="1">
      <c r="A407" s="53" t="s">
        <v>683</v>
      </c>
      <c r="B407" s="54" t="s">
        <v>1642</v>
      </c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73"/>
    </row>
    <row r="408" spans="1:21" s="57" customFormat="1" ht="12.75" customHeight="1" hidden="1">
      <c r="A408" s="53" t="s">
        <v>684</v>
      </c>
      <c r="B408" s="54" t="s">
        <v>1643</v>
      </c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73"/>
    </row>
    <row r="409" spans="1:21" s="57" customFormat="1" ht="12.75" customHeight="1" hidden="1">
      <c r="A409" s="53" t="s">
        <v>685</v>
      </c>
      <c r="B409" s="54" t="s">
        <v>1644</v>
      </c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73"/>
    </row>
    <row r="410" spans="1:21" s="57" customFormat="1" ht="12.75" customHeight="1" hidden="1">
      <c r="A410" s="53" t="s">
        <v>686</v>
      </c>
      <c r="B410" s="54" t="s">
        <v>0</v>
      </c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73"/>
    </row>
    <row r="411" spans="1:21" s="57" customFormat="1" ht="12.75" customHeight="1" hidden="1">
      <c r="A411" s="53" t="s">
        <v>687</v>
      </c>
      <c r="B411" s="54" t="s">
        <v>1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73"/>
    </row>
    <row r="412" spans="1:21" s="57" customFormat="1" ht="12.75" customHeight="1" hidden="1">
      <c r="A412" s="53" t="s">
        <v>688</v>
      </c>
      <c r="B412" s="54" t="s">
        <v>2</v>
      </c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73"/>
    </row>
    <row r="413" spans="1:21" s="57" customFormat="1" ht="12.75" customHeight="1" hidden="1">
      <c r="A413" s="53" t="s">
        <v>689</v>
      </c>
      <c r="B413" s="54" t="s">
        <v>3</v>
      </c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73"/>
    </row>
    <row r="414" spans="1:21" s="57" customFormat="1" ht="12.75" customHeight="1" hidden="1">
      <c r="A414" s="53"/>
      <c r="B414" s="54" t="s">
        <v>1290</v>
      </c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73"/>
    </row>
    <row r="415" spans="1:21" s="57" customFormat="1" ht="12.75" customHeight="1" hidden="1">
      <c r="A415" s="53"/>
      <c r="B415" s="54" t="s">
        <v>1291</v>
      </c>
      <c r="C415" s="59">
        <f>SUM(C385:C414)</f>
        <v>0</v>
      </c>
      <c r="D415" s="59">
        <f aca="true" t="shared" si="12" ref="D415:T415">SUM(D385:D414)</f>
        <v>0</v>
      </c>
      <c r="E415" s="59">
        <f t="shared" si="12"/>
        <v>0</v>
      </c>
      <c r="F415" s="59">
        <f t="shared" si="12"/>
        <v>0</v>
      </c>
      <c r="G415" s="59">
        <f t="shared" si="12"/>
        <v>0</v>
      </c>
      <c r="H415" s="59">
        <f t="shared" si="12"/>
        <v>0</v>
      </c>
      <c r="I415" s="59">
        <f t="shared" si="12"/>
        <v>0</v>
      </c>
      <c r="J415" s="59">
        <f t="shared" si="12"/>
        <v>0</v>
      </c>
      <c r="K415" s="59">
        <f t="shared" si="12"/>
        <v>0</v>
      </c>
      <c r="L415" s="59">
        <f t="shared" si="12"/>
        <v>0</v>
      </c>
      <c r="M415" s="59">
        <f t="shared" si="12"/>
        <v>0</v>
      </c>
      <c r="N415" s="59">
        <f t="shared" si="12"/>
        <v>0</v>
      </c>
      <c r="O415" s="59">
        <f t="shared" si="12"/>
        <v>0</v>
      </c>
      <c r="P415" s="59">
        <f t="shared" si="12"/>
        <v>0</v>
      </c>
      <c r="Q415" s="59">
        <f t="shared" si="12"/>
        <v>0</v>
      </c>
      <c r="R415" s="59">
        <f t="shared" si="12"/>
        <v>0</v>
      </c>
      <c r="S415" s="59">
        <f t="shared" si="12"/>
        <v>0</v>
      </c>
      <c r="T415" s="59">
        <f t="shared" si="12"/>
        <v>0</v>
      </c>
      <c r="U415" s="73"/>
    </row>
    <row r="416" spans="1:21" s="57" customFormat="1" ht="12.75" customHeight="1" hidden="1">
      <c r="A416" s="58"/>
      <c r="B416" s="50" t="s">
        <v>4</v>
      </c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73"/>
    </row>
    <row r="417" spans="1:21" s="57" customFormat="1" ht="12.75" customHeight="1" hidden="1">
      <c r="A417" s="53" t="s">
        <v>690</v>
      </c>
      <c r="B417" s="54" t="s">
        <v>5</v>
      </c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73"/>
    </row>
    <row r="418" spans="1:21" s="57" customFormat="1" ht="12.75" customHeight="1" hidden="1">
      <c r="A418" s="53" t="s">
        <v>691</v>
      </c>
      <c r="B418" s="54" t="s">
        <v>6</v>
      </c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73"/>
    </row>
    <row r="419" spans="1:21" s="57" customFormat="1" ht="12.75" customHeight="1" hidden="1">
      <c r="A419" s="53" t="s">
        <v>692</v>
      </c>
      <c r="B419" s="54" t="s">
        <v>7</v>
      </c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73"/>
    </row>
    <row r="420" spans="1:21" s="57" customFormat="1" ht="12.75" customHeight="1" hidden="1">
      <c r="A420" s="53" t="s">
        <v>693</v>
      </c>
      <c r="B420" s="54" t="s">
        <v>8</v>
      </c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73"/>
    </row>
    <row r="421" spans="1:21" s="57" customFormat="1" ht="12.75" customHeight="1" hidden="1">
      <c r="A421" s="53" t="s">
        <v>694</v>
      </c>
      <c r="B421" s="54" t="s">
        <v>9</v>
      </c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73"/>
    </row>
    <row r="422" spans="1:21" s="57" customFormat="1" ht="12.75" customHeight="1" hidden="1">
      <c r="A422" s="53" t="s">
        <v>695</v>
      </c>
      <c r="B422" s="54" t="s">
        <v>10</v>
      </c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73"/>
    </row>
    <row r="423" spans="1:21" s="57" customFormat="1" ht="12.75" customHeight="1" hidden="1">
      <c r="A423" s="53" t="s">
        <v>696</v>
      </c>
      <c r="B423" s="54" t="s">
        <v>11</v>
      </c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73"/>
    </row>
    <row r="424" spans="1:21" s="57" customFormat="1" ht="12.75" customHeight="1" hidden="1">
      <c r="A424" s="53" t="s">
        <v>697</v>
      </c>
      <c r="B424" s="54" t="s">
        <v>12</v>
      </c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73"/>
    </row>
    <row r="425" spans="1:21" s="57" customFormat="1" ht="12.75" customHeight="1" hidden="1">
      <c r="A425" s="53" t="s">
        <v>698</v>
      </c>
      <c r="B425" s="54" t="s">
        <v>13</v>
      </c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73"/>
    </row>
    <row r="426" spans="1:21" s="57" customFormat="1" ht="12.75" customHeight="1" hidden="1">
      <c r="A426" s="53" t="s">
        <v>699</v>
      </c>
      <c r="B426" s="54" t="s">
        <v>14</v>
      </c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73"/>
    </row>
    <row r="427" spans="1:21" s="57" customFormat="1" ht="12.75" customHeight="1" hidden="1">
      <c r="A427" s="53"/>
      <c r="B427" s="54" t="s">
        <v>1290</v>
      </c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73"/>
    </row>
    <row r="428" spans="1:21" s="57" customFormat="1" ht="12.75" customHeight="1" hidden="1">
      <c r="A428" s="53"/>
      <c r="B428" s="54" t="s">
        <v>1291</v>
      </c>
      <c r="C428" s="59">
        <f>SUM(C417:C427)</f>
        <v>0</v>
      </c>
      <c r="D428" s="59">
        <f aca="true" t="shared" si="13" ref="D428:T428">SUM(D417:D427)</f>
        <v>0</v>
      </c>
      <c r="E428" s="59">
        <f t="shared" si="13"/>
        <v>0</v>
      </c>
      <c r="F428" s="59">
        <f t="shared" si="13"/>
        <v>0</v>
      </c>
      <c r="G428" s="59">
        <f t="shared" si="13"/>
        <v>0</v>
      </c>
      <c r="H428" s="59">
        <f t="shared" si="13"/>
        <v>0</v>
      </c>
      <c r="I428" s="59">
        <f t="shared" si="13"/>
        <v>0</v>
      </c>
      <c r="J428" s="59">
        <f t="shared" si="13"/>
        <v>0</v>
      </c>
      <c r="K428" s="59">
        <f t="shared" si="13"/>
        <v>0</v>
      </c>
      <c r="L428" s="59">
        <f t="shared" si="13"/>
        <v>0</v>
      </c>
      <c r="M428" s="59">
        <f t="shared" si="13"/>
        <v>0</v>
      </c>
      <c r="N428" s="59">
        <f t="shared" si="13"/>
        <v>0</v>
      </c>
      <c r="O428" s="59">
        <f t="shared" si="13"/>
        <v>0</v>
      </c>
      <c r="P428" s="59">
        <f t="shared" si="13"/>
        <v>0</v>
      </c>
      <c r="Q428" s="59">
        <f t="shared" si="13"/>
        <v>0</v>
      </c>
      <c r="R428" s="59">
        <f t="shared" si="13"/>
        <v>0</v>
      </c>
      <c r="S428" s="59">
        <f t="shared" si="13"/>
        <v>0</v>
      </c>
      <c r="T428" s="59">
        <f t="shared" si="13"/>
        <v>0</v>
      </c>
      <c r="U428" s="73"/>
    </row>
    <row r="429" spans="1:21" s="57" customFormat="1" ht="12.75" customHeight="1" hidden="1">
      <c r="A429" s="58"/>
      <c r="B429" s="50" t="s">
        <v>15</v>
      </c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73"/>
    </row>
    <row r="430" spans="1:21" s="57" customFormat="1" ht="12.75" customHeight="1" hidden="1">
      <c r="A430" s="53" t="s">
        <v>700</v>
      </c>
      <c r="B430" s="54" t="s">
        <v>16</v>
      </c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73"/>
    </row>
    <row r="431" spans="1:21" s="57" customFormat="1" ht="12.75" customHeight="1" hidden="1">
      <c r="A431" s="53" t="s">
        <v>701</v>
      </c>
      <c r="B431" s="54" t="s">
        <v>17</v>
      </c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73"/>
    </row>
    <row r="432" spans="1:21" s="57" customFormat="1" ht="12.75" customHeight="1" hidden="1">
      <c r="A432" s="53" t="s">
        <v>702</v>
      </c>
      <c r="B432" s="54" t="s">
        <v>18</v>
      </c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73"/>
    </row>
    <row r="433" spans="1:21" s="57" customFormat="1" ht="12.75" customHeight="1" hidden="1">
      <c r="A433" s="53" t="s">
        <v>703</v>
      </c>
      <c r="B433" s="54" t="s">
        <v>19</v>
      </c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73"/>
    </row>
    <row r="434" spans="1:21" s="57" customFormat="1" ht="12.75" customHeight="1" hidden="1">
      <c r="A434" s="53"/>
      <c r="B434" s="54" t="s">
        <v>1290</v>
      </c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73"/>
    </row>
    <row r="435" spans="1:21" s="57" customFormat="1" ht="12.75" customHeight="1" hidden="1">
      <c r="A435" s="53"/>
      <c r="B435" s="54" t="s">
        <v>1291</v>
      </c>
      <c r="C435" s="59">
        <f>SUM(C430:C434)</f>
        <v>0</v>
      </c>
      <c r="D435" s="59">
        <f aca="true" t="shared" si="14" ref="D435:T435">SUM(D430:D434)</f>
        <v>0</v>
      </c>
      <c r="E435" s="59">
        <f t="shared" si="14"/>
        <v>0</v>
      </c>
      <c r="F435" s="59">
        <f t="shared" si="14"/>
        <v>0</v>
      </c>
      <c r="G435" s="59">
        <f t="shared" si="14"/>
        <v>0</v>
      </c>
      <c r="H435" s="59">
        <f t="shared" si="14"/>
        <v>0</v>
      </c>
      <c r="I435" s="59">
        <f t="shared" si="14"/>
        <v>0</v>
      </c>
      <c r="J435" s="59">
        <f t="shared" si="14"/>
        <v>0</v>
      </c>
      <c r="K435" s="59">
        <f t="shared" si="14"/>
        <v>0</v>
      </c>
      <c r="L435" s="59">
        <f t="shared" si="14"/>
        <v>0</v>
      </c>
      <c r="M435" s="59">
        <f t="shared" si="14"/>
        <v>0</v>
      </c>
      <c r="N435" s="59">
        <f t="shared" si="14"/>
        <v>0</v>
      </c>
      <c r="O435" s="59">
        <f t="shared" si="14"/>
        <v>0</v>
      </c>
      <c r="P435" s="59">
        <f t="shared" si="14"/>
        <v>0</v>
      </c>
      <c r="Q435" s="59">
        <f t="shared" si="14"/>
        <v>0</v>
      </c>
      <c r="R435" s="59">
        <f t="shared" si="14"/>
        <v>0</v>
      </c>
      <c r="S435" s="59">
        <f t="shared" si="14"/>
        <v>0</v>
      </c>
      <c r="T435" s="59">
        <f t="shared" si="14"/>
        <v>0</v>
      </c>
      <c r="U435" s="73"/>
    </row>
    <row r="436" spans="1:21" s="57" customFormat="1" ht="12.75" customHeight="1" hidden="1">
      <c r="A436" s="58"/>
      <c r="B436" s="50" t="s">
        <v>20</v>
      </c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73"/>
    </row>
    <row r="437" spans="1:21" s="57" customFormat="1" ht="12.75" customHeight="1" hidden="1">
      <c r="A437" s="53" t="s">
        <v>704</v>
      </c>
      <c r="B437" s="54" t="s">
        <v>21</v>
      </c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73"/>
    </row>
    <row r="438" spans="1:21" s="57" customFormat="1" ht="12.75" customHeight="1" hidden="1">
      <c r="A438" s="53" t="s">
        <v>705</v>
      </c>
      <c r="B438" s="54" t="s">
        <v>22</v>
      </c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73"/>
    </row>
    <row r="439" spans="1:21" s="57" customFormat="1" ht="12.75" customHeight="1" hidden="1">
      <c r="A439" s="53" t="s">
        <v>706</v>
      </c>
      <c r="B439" s="54" t="s">
        <v>23</v>
      </c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73"/>
    </row>
    <row r="440" spans="1:21" s="57" customFormat="1" ht="12.75" customHeight="1" hidden="1">
      <c r="A440" s="53" t="s">
        <v>707</v>
      </c>
      <c r="B440" s="54" t="s">
        <v>24</v>
      </c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73"/>
    </row>
    <row r="441" spans="1:21" s="57" customFormat="1" ht="12.75" customHeight="1" hidden="1">
      <c r="A441" s="53" t="s">
        <v>708</v>
      </c>
      <c r="B441" s="54" t="s">
        <v>25</v>
      </c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73"/>
    </row>
    <row r="442" spans="1:21" s="57" customFormat="1" ht="12.75" customHeight="1" hidden="1">
      <c r="A442" s="53" t="s">
        <v>709</v>
      </c>
      <c r="B442" s="54" t="s">
        <v>26</v>
      </c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73"/>
    </row>
    <row r="443" spans="1:21" s="57" customFormat="1" ht="12.75" customHeight="1" hidden="1">
      <c r="A443" s="53" t="s">
        <v>710</v>
      </c>
      <c r="B443" s="54" t="s">
        <v>27</v>
      </c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73"/>
    </row>
    <row r="444" spans="1:21" s="57" customFormat="1" ht="12.75" customHeight="1" hidden="1">
      <c r="A444" s="53" t="s">
        <v>711</v>
      </c>
      <c r="B444" s="54" t="s">
        <v>28</v>
      </c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73"/>
    </row>
    <row r="445" spans="1:21" s="57" customFormat="1" ht="12.75" customHeight="1" hidden="1">
      <c r="A445" s="53" t="s">
        <v>712</v>
      </c>
      <c r="B445" s="54" t="s">
        <v>29</v>
      </c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73"/>
    </row>
    <row r="446" spans="1:21" s="57" customFormat="1" ht="12.75" customHeight="1" hidden="1">
      <c r="A446" s="53" t="s">
        <v>713</v>
      </c>
      <c r="B446" s="54" t="s">
        <v>30</v>
      </c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73"/>
    </row>
    <row r="447" spans="1:21" s="57" customFormat="1" ht="12.75" customHeight="1" hidden="1">
      <c r="A447" s="53" t="s">
        <v>714</v>
      </c>
      <c r="B447" s="54" t="s">
        <v>31</v>
      </c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73"/>
    </row>
    <row r="448" spans="1:21" s="57" customFormat="1" ht="12.75" customHeight="1" hidden="1">
      <c r="A448" s="53" t="s">
        <v>715</v>
      </c>
      <c r="B448" s="54" t="s">
        <v>32</v>
      </c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73"/>
    </row>
    <row r="449" spans="1:21" s="57" customFormat="1" ht="12.75" customHeight="1" hidden="1">
      <c r="A449" s="53" t="s">
        <v>716</v>
      </c>
      <c r="B449" s="54" t="s">
        <v>33</v>
      </c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73"/>
    </row>
    <row r="450" spans="1:21" s="57" customFormat="1" ht="12.75" customHeight="1" hidden="1">
      <c r="A450" s="53" t="s">
        <v>717</v>
      </c>
      <c r="B450" s="54" t="s">
        <v>34</v>
      </c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73"/>
    </row>
    <row r="451" spans="1:21" s="57" customFormat="1" ht="12.75" customHeight="1" hidden="1">
      <c r="A451" s="53" t="s">
        <v>718</v>
      </c>
      <c r="B451" s="54" t="s">
        <v>35</v>
      </c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73"/>
    </row>
    <row r="452" spans="1:21" s="57" customFormat="1" ht="12.75" customHeight="1" hidden="1">
      <c r="A452" s="53" t="s">
        <v>719</v>
      </c>
      <c r="B452" s="54" t="s">
        <v>36</v>
      </c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73"/>
    </row>
    <row r="453" spans="1:21" s="57" customFormat="1" ht="12.75" customHeight="1" hidden="1">
      <c r="A453" s="53" t="s">
        <v>720</v>
      </c>
      <c r="B453" s="54" t="s">
        <v>37</v>
      </c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73"/>
    </row>
    <row r="454" spans="1:21" s="57" customFormat="1" ht="12.75" customHeight="1" hidden="1">
      <c r="A454" s="53" t="s">
        <v>721</v>
      </c>
      <c r="B454" s="54" t="s">
        <v>38</v>
      </c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73"/>
    </row>
    <row r="455" spans="1:21" s="57" customFormat="1" ht="12.75" customHeight="1" hidden="1">
      <c r="A455" s="53" t="s">
        <v>722</v>
      </c>
      <c r="B455" s="54" t="s">
        <v>39</v>
      </c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73"/>
    </row>
    <row r="456" spans="1:21" s="57" customFormat="1" ht="12.75" customHeight="1" hidden="1">
      <c r="A456" s="53" t="s">
        <v>723</v>
      </c>
      <c r="B456" s="54" t="s">
        <v>40</v>
      </c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73"/>
    </row>
    <row r="457" spans="1:21" s="57" customFormat="1" ht="12.75" customHeight="1" hidden="1">
      <c r="A457" s="53" t="s">
        <v>724</v>
      </c>
      <c r="B457" s="54" t="s">
        <v>41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73"/>
    </row>
    <row r="458" spans="1:21" s="57" customFormat="1" ht="12.75" customHeight="1" hidden="1">
      <c r="A458" s="53" t="s">
        <v>725</v>
      </c>
      <c r="B458" s="54" t="s">
        <v>42</v>
      </c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73"/>
    </row>
    <row r="459" spans="1:21" s="57" customFormat="1" ht="12.75" customHeight="1" hidden="1">
      <c r="A459" s="53" t="s">
        <v>726</v>
      </c>
      <c r="B459" s="54" t="s">
        <v>43</v>
      </c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73"/>
    </row>
    <row r="460" spans="1:21" s="57" customFormat="1" ht="12.75" customHeight="1" hidden="1">
      <c r="A460" s="53" t="s">
        <v>727</v>
      </c>
      <c r="B460" s="54" t="s">
        <v>44</v>
      </c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73"/>
    </row>
    <row r="461" spans="1:21" s="57" customFormat="1" ht="12.75" customHeight="1" hidden="1">
      <c r="A461" s="53"/>
      <c r="B461" s="54" t="s">
        <v>1290</v>
      </c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73"/>
    </row>
    <row r="462" spans="1:21" s="57" customFormat="1" ht="12.75" customHeight="1" hidden="1">
      <c r="A462" s="53"/>
      <c r="B462" s="54" t="s">
        <v>1291</v>
      </c>
      <c r="C462" s="59">
        <f>SUM(C437:C461)</f>
        <v>0</v>
      </c>
      <c r="D462" s="59">
        <f aca="true" t="shared" si="15" ref="D462:T462">SUM(D437:D461)</f>
        <v>0</v>
      </c>
      <c r="E462" s="59">
        <f t="shared" si="15"/>
        <v>0</v>
      </c>
      <c r="F462" s="59">
        <f t="shared" si="15"/>
        <v>0</v>
      </c>
      <c r="G462" s="59">
        <f t="shared" si="15"/>
        <v>0</v>
      </c>
      <c r="H462" s="59">
        <f t="shared" si="15"/>
        <v>0</v>
      </c>
      <c r="I462" s="59">
        <f t="shared" si="15"/>
        <v>0</v>
      </c>
      <c r="J462" s="59">
        <f t="shared" si="15"/>
        <v>0</v>
      </c>
      <c r="K462" s="59">
        <f t="shared" si="15"/>
        <v>0</v>
      </c>
      <c r="L462" s="59">
        <f t="shared" si="15"/>
        <v>0</v>
      </c>
      <c r="M462" s="59">
        <f t="shared" si="15"/>
        <v>0</v>
      </c>
      <c r="N462" s="59">
        <f t="shared" si="15"/>
        <v>0</v>
      </c>
      <c r="O462" s="59">
        <f t="shared" si="15"/>
        <v>0</v>
      </c>
      <c r="P462" s="59">
        <f t="shared" si="15"/>
        <v>0</v>
      </c>
      <c r="Q462" s="59">
        <f t="shared" si="15"/>
        <v>0</v>
      </c>
      <c r="R462" s="59">
        <f t="shared" si="15"/>
        <v>0</v>
      </c>
      <c r="S462" s="59">
        <f t="shared" si="15"/>
        <v>0</v>
      </c>
      <c r="T462" s="59">
        <f t="shared" si="15"/>
        <v>0</v>
      </c>
      <c r="U462" s="73"/>
    </row>
    <row r="463" spans="1:21" s="57" customFormat="1" ht="12.75" customHeight="1" hidden="1">
      <c r="A463" s="58"/>
      <c r="B463" s="50" t="s">
        <v>45</v>
      </c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73"/>
    </row>
    <row r="464" spans="1:21" s="57" customFormat="1" ht="12.75" customHeight="1" hidden="1">
      <c r="A464" s="53" t="s">
        <v>728</v>
      </c>
      <c r="B464" s="54" t="s">
        <v>46</v>
      </c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73"/>
    </row>
    <row r="465" spans="1:21" s="57" customFormat="1" ht="12.75" customHeight="1" hidden="1">
      <c r="A465" s="53" t="s">
        <v>729</v>
      </c>
      <c r="B465" s="54" t="s">
        <v>47</v>
      </c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73"/>
    </row>
    <row r="466" spans="1:21" s="57" customFormat="1" ht="12.75" customHeight="1" hidden="1">
      <c r="A466" s="53" t="s">
        <v>730</v>
      </c>
      <c r="B466" s="54" t="s">
        <v>48</v>
      </c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73"/>
    </row>
    <row r="467" spans="1:21" s="57" customFormat="1" ht="12.75" customHeight="1" hidden="1">
      <c r="A467" s="53" t="s">
        <v>731</v>
      </c>
      <c r="B467" s="54" t="s">
        <v>49</v>
      </c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73"/>
    </row>
    <row r="468" spans="1:21" s="57" customFormat="1" ht="12.75" customHeight="1" hidden="1">
      <c r="A468" s="53" t="s">
        <v>732</v>
      </c>
      <c r="B468" s="54" t="s">
        <v>50</v>
      </c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73"/>
    </row>
    <row r="469" spans="1:21" s="57" customFormat="1" ht="12.75" customHeight="1" hidden="1">
      <c r="A469" s="53" t="s">
        <v>733</v>
      </c>
      <c r="B469" s="54" t="s">
        <v>51</v>
      </c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73"/>
    </row>
    <row r="470" spans="1:21" s="57" customFormat="1" ht="12.75" customHeight="1" hidden="1">
      <c r="A470" s="53" t="s">
        <v>734</v>
      </c>
      <c r="B470" s="54" t="s">
        <v>52</v>
      </c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73"/>
    </row>
    <row r="471" spans="1:21" s="57" customFormat="1" ht="12.75" customHeight="1" hidden="1">
      <c r="A471" s="53" t="s">
        <v>735</v>
      </c>
      <c r="B471" s="54" t="s">
        <v>53</v>
      </c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73"/>
    </row>
    <row r="472" spans="1:21" s="57" customFormat="1" ht="12.75" customHeight="1" hidden="1">
      <c r="A472" s="53" t="s">
        <v>736</v>
      </c>
      <c r="B472" s="54" t="s">
        <v>54</v>
      </c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73"/>
    </row>
    <row r="473" spans="1:21" s="57" customFormat="1" ht="12.75" customHeight="1" hidden="1">
      <c r="A473" s="53" t="s">
        <v>737</v>
      </c>
      <c r="B473" s="54" t="s">
        <v>55</v>
      </c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73"/>
    </row>
    <row r="474" spans="1:21" s="57" customFormat="1" ht="12.75" customHeight="1" hidden="1">
      <c r="A474" s="53" t="s">
        <v>738</v>
      </c>
      <c r="B474" s="54" t="s">
        <v>56</v>
      </c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73"/>
    </row>
    <row r="475" spans="1:21" s="57" customFormat="1" ht="12.75" customHeight="1" hidden="1">
      <c r="A475" s="53" t="s">
        <v>739</v>
      </c>
      <c r="B475" s="54" t="s">
        <v>57</v>
      </c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73"/>
    </row>
    <row r="476" spans="1:21" s="57" customFormat="1" ht="12.75" customHeight="1" hidden="1">
      <c r="A476" s="53" t="s">
        <v>740</v>
      </c>
      <c r="B476" s="54" t="s">
        <v>58</v>
      </c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73"/>
    </row>
    <row r="477" spans="1:21" s="57" customFormat="1" ht="12.75" customHeight="1" hidden="1">
      <c r="A477" s="53" t="s">
        <v>741</v>
      </c>
      <c r="B477" s="54" t="s">
        <v>59</v>
      </c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73"/>
    </row>
    <row r="478" spans="1:21" s="57" customFormat="1" ht="12.75" customHeight="1" hidden="1">
      <c r="A478" s="53" t="s">
        <v>742</v>
      </c>
      <c r="B478" s="54" t="s">
        <v>60</v>
      </c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73"/>
    </row>
    <row r="479" spans="1:21" s="57" customFormat="1" ht="12.75" customHeight="1" hidden="1">
      <c r="A479" s="53" t="s">
        <v>743</v>
      </c>
      <c r="B479" s="54" t="s">
        <v>61</v>
      </c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73"/>
    </row>
    <row r="480" spans="1:21" s="57" customFormat="1" ht="12.75" customHeight="1" hidden="1">
      <c r="A480" s="53" t="s">
        <v>744</v>
      </c>
      <c r="B480" s="54" t="s">
        <v>62</v>
      </c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73"/>
    </row>
    <row r="481" spans="1:21" s="57" customFormat="1" ht="12.75" customHeight="1" hidden="1">
      <c r="A481" s="53" t="s">
        <v>745</v>
      </c>
      <c r="B481" s="54" t="s">
        <v>63</v>
      </c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73"/>
    </row>
    <row r="482" spans="1:21" s="57" customFormat="1" ht="12.75" customHeight="1" hidden="1">
      <c r="A482" s="53" t="s">
        <v>746</v>
      </c>
      <c r="B482" s="54" t="s">
        <v>64</v>
      </c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73"/>
    </row>
    <row r="483" spans="1:21" s="57" customFormat="1" ht="12.75" customHeight="1" hidden="1">
      <c r="A483" s="53" t="s">
        <v>747</v>
      </c>
      <c r="B483" s="54" t="s">
        <v>65</v>
      </c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73"/>
    </row>
    <row r="484" spans="1:21" s="57" customFormat="1" ht="12.75" customHeight="1" hidden="1">
      <c r="A484" s="53" t="s">
        <v>748</v>
      </c>
      <c r="B484" s="54" t="s">
        <v>66</v>
      </c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73"/>
    </row>
    <row r="485" spans="1:21" s="57" customFormat="1" ht="12.75" customHeight="1" hidden="1">
      <c r="A485" s="53" t="s">
        <v>749</v>
      </c>
      <c r="B485" s="54" t="s">
        <v>67</v>
      </c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73"/>
    </row>
    <row r="486" spans="1:21" s="57" customFormat="1" ht="12.75" customHeight="1" hidden="1">
      <c r="A486" s="53" t="s">
        <v>750</v>
      </c>
      <c r="B486" s="54" t="s">
        <v>68</v>
      </c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73"/>
    </row>
    <row r="487" spans="1:21" s="57" customFormat="1" ht="12.75" customHeight="1" hidden="1">
      <c r="A487" s="53" t="s">
        <v>751</v>
      </c>
      <c r="B487" s="54" t="s">
        <v>69</v>
      </c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73"/>
    </row>
    <row r="488" spans="1:21" s="57" customFormat="1" ht="12.75" customHeight="1" hidden="1">
      <c r="A488" s="53" t="s">
        <v>752</v>
      </c>
      <c r="B488" s="54" t="s">
        <v>70</v>
      </c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73"/>
    </row>
    <row r="489" spans="1:21" s="57" customFormat="1" ht="12.75" customHeight="1" hidden="1">
      <c r="A489" s="53" t="s">
        <v>753</v>
      </c>
      <c r="B489" s="54" t="s">
        <v>71</v>
      </c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73"/>
    </row>
    <row r="490" spans="1:21" s="57" customFormat="1" ht="12.75" customHeight="1" hidden="1">
      <c r="A490" s="53" t="s">
        <v>754</v>
      </c>
      <c r="B490" s="54" t="s">
        <v>72</v>
      </c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73"/>
    </row>
    <row r="491" spans="1:21" s="57" customFormat="1" ht="12.75" customHeight="1" hidden="1">
      <c r="A491" s="53" t="s">
        <v>755</v>
      </c>
      <c r="B491" s="54" t="s">
        <v>73</v>
      </c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73"/>
    </row>
    <row r="492" spans="1:21" s="57" customFormat="1" ht="12.75" customHeight="1" hidden="1">
      <c r="A492" s="53" t="s">
        <v>756</v>
      </c>
      <c r="B492" s="54" t="s">
        <v>74</v>
      </c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73"/>
    </row>
    <row r="493" spans="1:21" s="57" customFormat="1" ht="12.75" customHeight="1" hidden="1">
      <c r="A493" s="53" t="s">
        <v>757</v>
      </c>
      <c r="B493" s="54" t="s">
        <v>75</v>
      </c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73"/>
    </row>
    <row r="494" spans="1:21" s="57" customFormat="1" ht="12.75" customHeight="1" hidden="1">
      <c r="A494" s="53" t="s">
        <v>758</v>
      </c>
      <c r="B494" s="54" t="s">
        <v>76</v>
      </c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73"/>
    </row>
    <row r="495" spans="1:21" s="57" customFormat="1" ht="12.75" customHeight="1" hidden="1">
      <c r="A495" s="53" t="s">
        <v>759</v>
      </c>
      <c r="B495" s="54" t="s">
        <v>77</v>
      </c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73"/>
    </row>
    <row r="496" spans="1:21" s="57" customFormat="1" ht="12.75" customHeight="1" hidden="1">
      <c r="A496" s="53" t="s">
        <v>760</v>
      </c>
      <c r="B496" s="54" t="s">
        <v>78</v>
      </c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73"/>
    </row>
    <row r="497" spans="1:21" s="57" customFormat="1" ht="12.75" customHeight="1" hidden="1">
      <c r="A497" s="53"/>
      <c r="B497" s="54" t="s">
        <v>1290</v>
      </c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73"/>
    </row>
    <row r="498" spans="1:21" s="57" customFormat="1" ht="12.75" customHeight="1" hidden="1">
      <c r="A498" s="53"/>
      <c r="B498" s="54" t="s">
        <v>1291</v>
      </c>
      <c r="C498" s="59">
        <f>SUM(C464:C497)</f>
        <v>0</v>
      </c>
      <c r="D498" s="59">
        <f aca="true" t="shared" si="16" ref="D498:T498">SUM(D464:D497)</f>
        <v>0</v>
      </c>
      <c r="E498" s="59">
        <f t="shared" si="16"/>
        <v>0</v>
      </c>
      <c r="F498" s="59">
        <f t="shared" si="16"/>
        <v>0</v>
      </c>
      <c r="G498" s="59">
        <f t="shared" si="16"/>
        <v>0</v>
      </c>
      <c r="H498" s="59">
        <f t="shared" si="16"/>
        <v>0</v>
      </c>
      <c r="I498" s="59">
        <f t="shared" si="16"/>
        <v>0</v>
      </c>
      <c r="J498" s="59">
        <f t="shared" si="16"/>
        <v>0</v>
      </c>
      <c r="K498" s="59">
        <f t="shared" si="16"/>
        <v>0</v>
      </c>
      <c r="L498" s="59">
        <f t="shared" si="16"/>
        <v>0</v>
      </c>
      <c r="M498" s="59">
        <f t="shared" si="16"/>
        <v>0</v>
      </c>
      <c r="N498" s="59">
        <f t="shared" si="16"/>
        <v>0</v>
      </c>
      <c r="O498" s="59">
        <f t="shared" si="16"/>
        <v>0</v>
      </c>
      <c r="P498" s="59">
        <f t="shared" si="16"/>
        <v>0</v>
      </c>
      <c r="Q498" s="59">
        <f t="shared" si="16"/>
        <v>0</v>
      </c>
      <c r="R498" s="59">
        <f t="shared" si="16"/>
        <v>0</v>
      </c>
      <c r="S498" s="59">
        <f t="shared" si="16"/>
        <v>0</v>
      </c>
      <c r="T498" s="59">
        <f t="shared" si="16"/>
        <v>0</v>
      </c>
      <c r="U498" s="73"/>
    </row>
    <row r="499" spans="1:21" s="57" customFormat="1" ht="12.75" customHeight="1" hidden="1">
      <c r="A499" s="58"/>
      <c r="B499" s="50" t="s">
        <v>79</v>
      </c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73"/>
    </row>
    <row r="500" spans="1:21" s="57" customFormat="1" ht="12.75" customHeight="1" hidden="1">
      <c r="A500" s="53" t="s">
        <v>761</v>
      </c>
      <c r="B500" s="54" t="s">
        <v>80</v>
      </c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73"/>
    </row>
    <row r="501" spans="1:21" s="57" customFormat="1" ht="12.75" customHeight="1" hidden="1">
      <c r="A501" s="53" t="s">
        <v>762</v>
      </c>
      <c r="B501" s="54" t="s">
        <v>81</v>
      </c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73"/>
    </row>
    <row r="502" spans="1:21" s="57" customFormat="1" ht="12.75" customHeight="1" hidden="1">
      <c r="A502" s="53" t="s">
        <v>763</v>
      </c>
      <c r="B502" s="54" t="s">
        <v>82</v>
      </c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73"/>
    </row>
    <row r="503" spans="1:21" s="57" customFormat="1" ht="12.75" customHeight="1" hidden="1">
      <c r="A503" s="53" t="s">
        <v>764</v>
      </c>
      <c r="B503" s="54" t="s">
        <v>83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73"/>
    </row>
    <row r="504" spans="1:21" s="57" customFormat="1" ht="12.75" customHeight="1" hidden="1">
      <c r="A504" s="53" t="s">
        <v>765</v>
      </c>
      <c r="B504" s="54" t="s">
        <v>84</v>
      </c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73"/>
    </row>
    <row r="505" spans="1:21" s="57" customFormat="1" ht="12.75" customHeight="1" hidden="1">
      <c r="A505" s="53" t="s">
        <v>766</v>
      </c>
      <c r="B505" s="54" t="s">
        <v>85</v>
      </c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73"/>
    </row>
    <row r="506" spans="1:21" s="57" customFormat="1" ht="12.75" customHeight="1" hidden="1">
      <c r="A506" s="53" t="s">
        <v>767</v>
      </c>
      <c r="B506" s="54" t="s">
        <v>86</v>
      </c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73"/>
    </row>
    <row r="507" spans="1:21" s="57" customFormat="1" ht="12.75" customHeight="1" hidden="1">
      <c r="A507" s="53" t="s">
        <v>768</v>
      </c>
      <c r="B507" s="54" t="s">
        <v>87</v>
      </c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73"/>
    </row>
    <row r="508" spans="1:21" s="57" customFormat="1" ht="12.75" customHeight="1" hidden="1">
      <c r="A508" s="53" t="s">
        <v>769</v>
      </c>
      <c r="B508" s="54" t="s">
        <v>88</v>
      </c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73"/>
    </row>
    <row r="509" spans="1:21" s="57" customFormat="1" ht="12.75" customHeight="1" hidden="1">
      <c r="A509" s="53" t="s">
        <v>770</v>
      </c>
      <c r="B509" s="54" t="s">
        <v>89</v>
      </c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73"/>
    </row>
    <row r="510" spans="1:21" s="57" customFormat="1" ht="12.75" customHeight="1" hidden="1">
      <c r="A510" s="53" t="s">
        <v>771</v>
      </c>
      <c r="B510" s="54" t="s">
        <v>90</v>
      </c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73"/>
    </row>
    <row r="511" spans="1:21" s="57" customFormat="1" ht="12.75" customHeight="1" hidden="1">
      <c r="A511" s="53" t="s">
        <v>772</v>
      </c>
      <c r="B511" s="54" t="s">
        <v>91</v>
      </c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73"/>
    </row>
    <row r="512" spans="1:21" s="57" customFormat="1" ht="12.75" customHeight="1" hidden="1">
      <c r="A512" s="53" t="s">
        <v>773</v>
      </c>
      <c r="B512" s="54" t="s">
        <v>92</v>
      </c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73"/>
    </row>
    <row r="513" spans="1:21" s="57" customFormat="1" ht="12.75" customHeight="1" hidden="1">
      <c r="A513" s="53" t="s">
        <v>774</v>
      </c>
      <c r="B513" s="54" t="s">
        <v>93</v>
      </c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73"/>
    </row>
    <row r="514" spans="1:21" s="57" customFormat="1" ht="12.75" customHeight="1" hidden="1">
      <c r="A514" s="53" t="s">
        <v>775</v>
      </c>
      <c r="B514" s="54" t="s">
        <v>94</v>
      </c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73"/>
    </row>
    <row r="515" spans="1:21" s="57" customFormat="1" ht="12.75" customHeight="1" hidden="1">
      <c r="A515" s="53" t="s">
        <v>776</v>
      </c>
      <c r="B515" s="54" t="s">
        <v>95</v>
      </c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73"/>
    </row>
    <row r="516" spans="1:21" s="57" customFormat="1" ht="12.75" customHeight="1" hidden="1">
      <c r="A516" s="53" t="s">
        <v>777</v>
      </c>
      <c r="B516" s="54" t="s">
        <v>96</v>
      </c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73"/>
    </row>
    <row r="517" spans="1:21" s="57" customFormat="1" ht="12.75" customHeight="1" hidden="1">
      <c r="A517" s="53" t="s">
        <v>778</v>
      </c>
      <c r="B517" s="54" t="s">
        <v>97</v>
      </c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73"/>
    </row>
    <row r="518" spans="1:21" s="57" customFormat="1" ht="12.75" customHeight="1" hidden="1">
      <c r="A518" s="53" t="s">
        <v>779</v>
      </c>
      <c r="B518" s="54" t="s">
        <v>98</v>
      </c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73"/>
    </row>
    <row r="519" spans="1:21" s="57" customFormat="1" ht="12.75" customHeight="1" hidden="1">
      <c r="A519" s="53" t="s">
        <v>780</v>
      </c>
      <c r="B519" s="54" t="s">
        <v>99</v>
      </c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73"/>
    </row>
    <row r="520" spans="1:21" s="57" customFormat="1" ht="12.75" customHeight="1" hidden="1">
      <c r="A520" s="53" t="s">
        <v>781</v>
      </c>
      <c r="B520" s="54" t="s">
        <v>100</v>
      </c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73"/>
    </row>
    <row r="521" spans="1:21" s="57" customFormat="1" ht="12.75" customHeight="1" hidden="1">
      <c r="A521" s="53" t="s">
        <v>782</v>
      </c>
      <c r="B521" s="54" t="s">
        <v>101</v>
      </c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73"/>
    </row>
    <row r="522" spans="1:21" s="57" customFormat="1" ht="12.75" customHeight="1" hidden="1">
      <c r="A522" s="53" t="s">
        <v>783</v>
      </c>
      <c r="B522" s="54" t="s">
        <v>102</v>
      </c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73"/>
    </row>
    <row r="523" spans="1:21" s="57" customFormat="1" ht="12.75" customHeight="1" hidden="1">
      <c r="A523" s="53" t="s">
        <v>784</v>
      </c>
      <c r="B523" s="54" t="s">
        <v>103</v>
      </c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73"/>
    </row>
    <row r="524" spans="1:21" s="57" customFormat="1" ht="12.75" customHeight="1" hidden="1">
      <c r="A524" s="53" t="s">
        <v>785</v>
      </c>
      <c r="B524" s="54" t="s">
        <v>104</v>
      </c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73"/>
    </row>
    <row r="525" spans="1:21" s="57" customFormat="1" ht="12.75" customHeight="1" hidden="1">
      <c r="A525" s="53" t="s">
        <v>786</v>
      </c>
      <c r="B525" s="54" t="s">
        <v>105</v>
      </c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73"/>
    </row>
    <row r="526" spans="1:21" s="57" customFormat="1" ht="12.75" customHeight="1" hidden="1">
      <c r="A526" s="53" t="s">
        <v>787</v>
      </c>
      <c r="B526" s="54" t="s">
        <v>106</v>
      </c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73"/>
    </row>
    <row r="527" spans="1:21" s="57" customFormat="1" ht="12.75" customHeight="1" hidden="1">
      <c r="A527" s="53" t="s">
        <v>788</v>
      </c>
      <c r="B527" s="54" t="s">
        <v>107</v>
      </c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73"/>
    </row>
    <row r="528" spans="1:21" s="57" customFormat="1" ht="12.75" customHeight="1" hidden="1">
      <c r="A528" s="53" t="s">
        <v>789</v>
      </c>
      <c r="B528" s="54" t="s">
        <v>108</v>
      </c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73"/>
    </row>
    <row r="529" spans="1:21" s="57" customFormat="1" ht="12.75" customHeight="1" hidden="1">
      <c r="A529" s="53" t="s">
        <v>790</v>
      </c>
      <c r="B529" s="54" t="s">
        <v>109</v>
      </c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73"/>
    </row>
    <row r="530" spans="1:21" s="57" customFormat="1" ht="12.75" customHeight="1" hidden="1">
      <c r="A530" s="53" t="s">
        <v>791</v>
      </c>
      <c r="B530" s="54" t="s">
        <v>110</v>
      </c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73"/>
    </row>
    <row r="531" spans="1:21" s="57" customFormat="1" ht="12.75" customHeight="1" hidden="1">
      <c r="A531" s="53"/>
      <c r="B531" s="54" t="s">
        <v>1290</v>
      </c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73"/>
    </row>
    <row r="532" spans="1:21" s="57" customFormat="1" ht="12.75" customHeight="1" hidden="1">
      <c r="A532" s="53"/>
      <c r="B532" s="54" t="s">
        <v>1291</v>
      </c>
      <c r="C532" s="59">
        <f>SUM(C500:C531)</f>
        <v>0</v>
      </c>
      <c r="D532" s="59">
        <f aca="true" t="shared" si="17" ref="D532:T532">SUM(D500:D531)</f>
        <v>0</v>
      </c>
      <c r="E532" s="59">
        <f t="shared" si="17"/>
        <v>0</v>
      </c>
      <c r="F532" s="59">
        <f t="shared" si="17"/>
        <v>0</v>
      </c>
      <c r="G532" s="59">
        <f t="shared" si="17"/>
        <v>0</v>
      </c>
      <c r="H532" s="59">
        <f t="shared" si="17"/>
        <v>0</v>
      </c>
      <c r="I532" s="59">
        <f t="shared" si="17"/>
        <v>0</v>
      </c>
      <c r="J532" s="59">
        <f t="shared" si="17"/>
        <v>0</v>
      </c>
      <c r="K532" s="59">
        <f t="shared" si="17"/>
        <v>0</v>
      </c>
      <c r="L532" s="59">
        <f t="shared" si="17"/>
        <v>0</v>
      </c>
      <c r="M532" s="59">
        <f t="shared" si="17"/>
        <v>0</v>
      </c>
      <c r="N532" s="59">
        <f t="shared" si="17"/>
        <v>0</v>
      </c>
      <c r="O532" s="59">
        <f t="shared" si="17"/>
        <v>0</v>
      </c>
      <c r="P532" s="59">
        <f t="shared" si="17"/>
        <v>0</v>
      </c>
      <c r="Q532" s="59">
        <f t="shared" si="17"/>
        <v>0</v>
      </c>
      <c r="R532" s="59">
        <f t="shared" si="17"/>
        <v>0</v>
      </c>
      <c r="S532" s="59">
        <f t="shared" si="17"/>
        <v>0</v>
      </c>
      <c r="T532" s="59">
        <f t="shared" si="17"/>
        <v>0</v>
      </c>
      <c r="U532" s="73"/>
    </row>
    <row r="533" spans="1:21" s="57" customFormat="1" ht="12.75" customHeight="1" hidden="1">
      <c r="A533" s="58"/>
      <c r="B533" s="50" t="s">
        <v>111</v>
      </c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73"/>
    </row>
    <row r="534" spans="1:21" s="57" customFormat="1" ht="12.75" customHeight="1" hidden="1">
      <c r="A534" s="53" t="s">
        <v>792</v>
      </c>
      <c r="B534" s="54" t="s">
        <v>112</v>
      </c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73"/>
    </row>
    <row r="535" spans="1:21" s="57" customFormat="1" ht="12.75" customHeight="1" hidden="1">
      <c r="A535" s="53" t="s">
        <v>793</v>
      </c>
      <c r="B535" s="54" t="s">
        <v>113</v>
      </c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73"/>
    </row>
    <row r="536" spans="1:21" s="57" customFormat="1" ht="12.75" customHeight="1" hidden="1">
      <c r="A536" s="53" t="s">
        <v>794</v>
      </c>
      <c r="B536" s="54" t="s">
        <v>114</v>
      </c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73"/>
    </row>
    <row r="537" spans="1:21" s="57" customFormat="1" ht="12.75" customHeight="1" hidden="1">
      <c r="A537" s="53" t="s">
        <v>795</v>
      </c>
      <c r="B537" s="54" t="s">
        <v>115</v>
      </c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73"/>
    </row>
    <row r="538" spans="1:21" s="57" customFormat="1" ht="12.75" customHeight="1" hidden="1">
      <c r="A538" s="53" t="s">
        <v>796</v>
      </c>
      <c r="B538" s="54" t="s">
        <v>116</v>
      </c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73"/>
    </row>
    <row r="539" spans="1:21" s="57" customFormat="1" ht="12.75" customHeight="1" hidden="1">
      <c r="A539" s="53" t="s">
        <v>797</v>
      </c>
      <c r="B539" s="54" t="s">
        <v>117</v>
      </c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73"/>
    </row>
    <row r="540" spans="1:21" s="57" customFormat="1" ht="12.75" customHeight="1" hidden="1">
      <c r="A540" s="53" t="s">
        <v>798</v>
      </c>
      <c r="B540" s="54" t="s">
        <v>118</v>
      </c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73"/>
    </row>
    <row r="541" spans="1:21" s="57" customFormat="1" ht="12.75" customHeight="1" hidden="1">
      <c r="A541" s="53" t="s">
        <v>799</v>
      </c>
      <c r="B541" s="54" t="s">
        <v>119</v>
      </c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73"/>
    </row>
    <row r="542" spans="1:21" s="57" customFormat="1" ht="12.75" customHeight="1" hidden="1">
      <c r="A542" s="53" t="s">
        <v>800</v>
      </c>
      <c r="B542" s="54" t="s">
        <v>120</v>
      </c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73"/>
    </row>
    <row r="543" spans="1:21" s="57" customFormat="1" ht="12.75" customHeight="1" hidden="1">
      <c r="A543" s="53" t="s">
        <v>801</v>
      </c>
      <c r="B543" s="54" t="s">
        <v>121</v>
      </c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73"/>
    </row>
    <row r="544" spans="1:21" s="57" customFormat="1" ht="12.75" customHeight="1" hidden="1">
      <c r="A544" s="53" t="s">
        <v>802</v>
      </c>
      <c r="B544" s="54" t="s">
        <v>122</v>
      </c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73"/>
    </row>
    <row r="545" spans="1:21" s="57" customFormat="1" ht="12.75" customHeight="1" hidden="1">
      <c r="A545" s="53" t="s">
        <v>803</v>
      </c>
      <c r="B545" s="54" t="s">
        <v>123</v>
      </c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73"/>
    </row>
    <row r="546" spans="1:21" s="57" customFormat="1" ht="12.75" customHeight="1" hidden="1">
      <c r="A546" s="53" t="s">
        <v>804</v>
      </c>
      <c r="B546" s="54" t="s">
        <v>124</v>
      </c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73"/>
    </row>
    <row r="547" spans="1:21" s="57" customFormat="1" ht="12.75" customHeight="1" hidden="1">
      <c r="A547" s="53" t="s">
        <v>805</v>
      </c>
      <c r="B547" s="54" t="s">
        <v>125</v>
      </c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73"/>
    </row>
    <row r="548" spans="1:21" s="57" customFormat="1" ht="12.75" customHeight="1" hidden="1">
      <c r="A548" s="53" t="s">
        <v>806</v>
      </c>
      <c r="B548" s="54" t="s">
        <v>126</v>
      </c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73"/>
    </row>
    <row r="549" spans="1:21" s="57" customFormat="1" ht="12.75" customHeight="1" hidden="1">
      <c r="A549" s="53" t="s">
        <v>807</v>
      </c>
      <c r="B549" s="54" t="s">
        <v>127</v>
      </c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73"/>
    </row>
    <row r="550" spans="1:21" s="57" customFormat="1" ht="12.75" customHeight="1" hidden="1">
      <c r="A550" s="53" t="s">
        <v>808</v>
      </c>
      <c r="B550" s="54" t="s">
        <v>128</v>
      </c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73"/>
    </row>
    <row r="551" spans="1:21" s="57" customFormat="1" ht="12.75" customHeight="1" hidden="1">
      <c r="A551" s="53" t="s">
        <v>809</v>
      </c>
      <c r="B551" s="54" t="s">
        <v>129</v>
      </c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73"/>
    </row>
    <row r="552" spans="1:21" s="57" customFormat="1" ht="12.75" customHeight="1" hidden="1">
      <c r="A552" s="53"/>
      <c r="B552" s="54" t="s">
        <v>1290</v>
      </c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73"/>
    </row>
    <row r="553" spans="1:21" s="57" customFormat="1" ht="12.75" customHeight="1" hidden="1">
      <c r="A553" s="53"/>
      <c r="B553" s="54" t="s">
        <v>1291</v>
      </c>
      <c r="C553" s="59">
        <f>SUM(C534:C552)</f>
        <v>0</v>
      </c>
      <c r="D553" s="59">
        <f aca="true" t="shared" si="18" ref="D553:T553">SUM(D534:D552)</f>
        <v>0</v>
      </c>
      <c r="E553" s="59">
        <f t="shared" si="18"/>
        <v>0</v>
      </c>
      <c r="F553" s="59">
        <f t="shared" si="18"/>
        <v>0</v>
      </c>
      <c r="G553" s="59">
        <f t="shared" si="18"/>
        <v>0</v>
      </c>
      <c r="H553" s="59">
        <f t="shared" si="18"/>
        <v>0</v>
      </c>
      <c r="I553" s="59">
        <f t="shared" si="18"/>
        <v>0</v>
      </c>
      <c r="J553" s="59">
        <f t="shared" si="18"/>
        <v>0</v>
      </c>
      <c r="K553" s="59">
        <f t="shared" si="18"/>
        <v>0</v>
      </c>
      <c r="L553" s="59">
        <f t="shared" si="18"/>
        <v>0</v>
      </c>
      <c r="M553" s="59">
        <f t="shared" si="18"/>
        <v>0</v>
      </c>
      <c r="N553" s="59">
        <f t="shared" si="18"/>
        <v>0</v>
      </c>
      <c r="O553" s="59">
        <f t="shared" si="18"/>
        <v>0</v>
      </c>
      <c r="P553" s="59">
        <f t="shared" si="18"/>
        <v>0</v>
      </c>
      <c r="Q553" s="59">
        <f t="shared" si="18"/>
        <v>0</v>
      </c>
      <c r="R553" s="59">
        <f t="shared" si="18"/>
        <v>0</v>
      </c>
      <c r="S553" s="59">
        <f t="shared" si="18"/>
        <v>0</v>
      </c>
      <c r="T553" s="59">
        <f t="shared" si="18"/>
        <v>0</v>
      </c>
      <c r="U553" s="73"/>
    </row>
    <row r="554" spans="1:21" s="57" customFormat="1" ht="12.75" customHeight="1" hidden="1">
      <c r="A554" s="58"/>
      <c r="B554" s="50" t="s">
        <v>130</v>
      </c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73"/>
    </row>
    <row r="555" spans="1:21" s="57" customFormat="1" ht="12.75" customHeight="1" hidden="1">
      <c r="A555" s="53" t="s">
        <v>810</v>
      </c>
      <c r="B555" s="54" t="s">
        <v>131</v>
      </c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73"/>
    </row>
    <row r="556" spans="1:21" s="57" customFormat="1" ht="12.75" customHeight="1" hidden="1">
      <c r="A556" s="53" t="s">
        <v>811</v>
      </c>
      <c r="B556" s="54" t="s">
        <v>132</v>
      </c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73"/>
    </row>
    <row r="557" spans="1:21" s="57" customFormat="1" ht="12.75" customHeight="1" hidden="1">
      <c r="A557" s="53" t="s">
        <v>812</v>
      </c>
      <c r="B557" s="54" t="s">
        <v>133</v>
      </c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73"/>
    </row>
    <row r="558" spans="1:21" s="57" customFormat="1" ht="12.75" customHeight="1" hidden="1">
      <c r="A558" s="53" t="s">
        <v>813</v>
      </c>
      <c r="B558" s="54" t="s">
        <v>134</v>
      </c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73"/>
    </row>
    <row r="559" spans="1:21" s="57" customFormat="1" ht="12.75" customHeight="1" hidden="1">
      <c r="A559" s="53" t="s">
        <v>814</v>
      </c>
      <c r="B559" s="54" t="s">
        <v>135</v>
      </c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73"/>
    </row>
    <row r="560" spans="1:21" s="57" customFormat="1" ht="12.75" customHeight="1" hidden="1">
      <c r="A560" s="53" t="s">
        <v>815</v>
      </c>
      <c r="B560" s="54" t="s">
        <v>136</v>
      </c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73"/>
    </row>
    <row r="561" spans="1:21" s="57" customFormat="1" ht="12.75" customHeight="1" hidden="1">
      <c r="A561" s="53" t="s">
        <v>816</v>
      </c>
      <c r="B561" s="54" t="s">
        <v>137</v>
      </c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73"/>
    </row>
    <row r="562" spans="1:21" s="57" customFormat="1" ht="12.75" customHeight="1" hidden="1">
      <c r="A562" s="53" t="s">
        <v>817</v>
      </c>
      <c r="B562" s="54" t="s">
        <v>138</v>
      </c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73"/>
    </row>
    <row r="563" spans="1:21" s="57" customFormat="1" ht="12.75" customHeight="1" hidden="1">
      <c r="A563" s="53" t="s">
        <v>818</v>
      </c>
      <c r="B563" s="54" t="s">
        <v>139</v>
      </c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73"/>
    </row>
    <row r="564" spans="1:21" s="57" customFormat="1" ht="12.75" customHeight="1" hidden="1">
      <c r="A564" s="53" t="s">
        <v>819</v>
      </c>
      <c r="B564" s="54" t="s">
        <v>140</v>
      </c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73"/>
    </row>
    <row r="565" spans="1:21" s="57" customFormat="1" ht="12.75" customHeight="1" hidden="1">
      <c r="A565" s="53" t="s">
        <v>820</v>
      </c>
      <c r="B565" s="54" t="s">
        <v>141</v>
      </c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73"/>
    </row>
    <row r="566" spans="1:21" s="57" customFormat="1" ht="12.75" customHeight="1" hidden="1">
      <c r="A566" s="53" t="s">
        <v>821</v>
      </c>
      <c r="B566" s="54" t="s">
        <v>142</v>
      </c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73"/>
    </row>
    <row r="567" spans="1:21" s="57" customFormat="1" ht="12.75" customHeight="1" hidden="1">
      <c r="A567" s="53" t="s">
        <v>822</v>
      </c>
      <c r="B567" s="54" t="s">
        <v>143</v>
      </c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73"/>
    </row>
    <row r="568" spans="1:21" s="57" customFormat="1" ht="12.75" customHeight="1" hidden="1">
      <c r="A568" s="53" t="s">
        <v>823</v>
      </c>
      <c r="B568" s="54" t="s">
        <v>144</v>
      </c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73"/>
    </row>
    <row r="569" spans="1:21" s="57" customFormat="1" ht="12.75" customHeight="1" hidden="1">
      <c r="A569" s="53" t="s">
        <v>824</v>
      </c>
      <c r="B569" s="54" t="s">
        <v>145</v>
      </c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73"/>
    </row>
    <row r="570" spans="1:21" s="57" customFormat="1" ht="12.75" customHeight="1" hidden="1">
      <c r="A570" s="53" t="s">
        <v>825</v>
      </c>
      <c r="B570" s="54" t="s">
        <v>146</v>
      </c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73"/>
    </row>
    <row r="571" spans="1:21" s="57" customFormat="1" ht="12.75" customHeight="1" hidden="1">
      <c r="A571" s="53" t="s">
        <v>826</v>
      </c>
      <c r="B571" s="54" t="s">
        <v>147</v>
      </c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73"/>
    </row>
    <row r="572" spans="1:21" s="57" customFormat="1" ht="12.75" customHeight="1" hidden="1">
      <c r="A572" s="53" t="s">
        <v>827</v>
      </c>
      <c r="B572" s="54" t="s">
        <v>148</v>
      </c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73"/>
    </row>
    <row r="573" spans="1:21" s="57" customFormat="1" ht="12.75" customHeight="1" hidden="1">
      <c r="A573" s="53" t="s">
        <v>828</v>
      </c>
      <c r="B573" s="54" t="s">
        <v>149</v>
      </c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73"/>
    </row>
    <row r="574" spans="1:21" s="57" customFormat="1" ht="12.75" customHeight="1" hidden="1">
      <c r="A574" s="53" t="s">
        <v>829</v>
      </c>
      <c r="B574" s="54" t="s">
        <v>150</v>
      </c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73"/>
    </row>
    <row r="575" spans="1:21" s="57" customFormat="1" ht="12.75" customHeight="1" hidden="1">
      <c r="A575" s="53"/>
      <c r="B575" s="54" t="s">
        <v>1290</v>
      </c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73"/>
    </row>
    <row r="576" spans="1:21" s="57" customFormat="1" ht="12.75" customHeight="1" hidden="1">
      <c r="A576" s="53"/>
      <c r="B576" s="54" t="s">
        <v>1291</v>
      </c>
      <c r="C576" s="59">
        <f>SUM(C555:C575)</f>
        <v>0</v>
      </c>
      <c r="D576" s="59">
        <f aca="true" t="shared" si="19" ref="D576:T576">SUM(D555:D575)</f>
        <v>0</v>
      </c>
      <c r="E576" s="59">
        <f t="shared" si="19"/>
        <v>0</v>
      </c>
      <c r="F576" s="59">
        <f t="shared" si="19"/>
        <v>0</v>
      </c>
      <c r="G576" s="59">
        <f t="shared" si="19"/>
        <v>0</v>
      </c>
      <c r="H576" s="59">
        <f t="shared" si="19"/>
        <v>0</v>
      </c>
      <c r="I576" s="59">
        <f t="shared" si="19"/>
        <v>0</v>
      </c>
      <c r="J576" s="59">
        <f t="shared" si="19"/>
        <v>0</v>
      </c>
      <c r="K576" s="59">
        <f t="shared" si="19"/>
        <v>0</v>
      </c>
      <c r="L576" s="59">
        <f t="shared" si="19"/>
        <v>0</v>
      </c>
      <c r="M576" s="59">
        <f t="shared" si="19"/>
        <v>0</v>
      </c>
      <c r="N576" s="59">
        <f t="shared" si="19"/>
        <v>0</v>
      </c>
      <c r="O576" s="59">
        <f t="shared" si="19"/>
        <v>0</v>
      </c>
      <c r="P576" s="59">
        <f t="shared" si="19"/>
        <v>0</v>
      </c>
      <c r="Q576" s="59">
        <f t="shared" si="19"/>
        <v>0</v>
      </c>
      <c r="R576" s="59">
        <f t="shared" si="19"/>
        <v>0</v>
      </c>
      <c r="S576" s="59">
        <f t="shared" si="19"/>
        <v>0</v>
      </c>
      <c r="T576" s="59">
        <f t="shared" si="19"/>
        <v>0</v>
      </c>
      <c r="U576" s="73"/>
    </row>
    <row r="577" spans="1:21" s="57" customFormat="1" ht="12.75" customHeight="1" hidden="1">
      <c r="A577" s="58"/>
      <c r="B577" s="50" t="s">
        <v>151</v>
      </c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73"/>
    </row>
    <row r="578" spans="1:21" s="57" customFormat="1" ht="12.75" customHeight="1" hidden="1">
      <c r="A578" s="53" t="s">
        <v>830</v>
      </c>
      <c r="B578" s="54" t="s">
        <v>152</v>
      </c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73"/>
    </row>
    <row r="579" spans="1:21" s="57" customFormat="1" ht="12.75" customHeight="1" hidden="1">
      <c r="A579" s="53" t="s">
        <v>831</v>
      </c>
      <c r="B579" s="54" t="s">
        <v>153</v>
      </c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73"/>
    </row>
    <row r="580" spans="1:21" s="57" customFormat="1" ht="12.75" customHeight="1" hidden="1">
      <c r="A580" s="53" t="s">
        <v>832</v>
      </c>
      <c r="B580" s="54" t="s">
        <v>154</v>
      </c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73"/>
    </row>
    <row r="581" spans="1:21" s="57" customFormat="1" ht="12.75" customHeight="1" hidden="1">
      <c r="A581" s="53" t="s">
        <v>833</v>
      </c>
      <c r="B581" s="54" t="s">
        <v>155</v>
      </c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73"/>
    </row>
    <row r="582" spans="1:21" s="57" customFormat="1" ht="12.75" customHeight="1" hidden="1">
      <c r="A582" s="53" t="s">
        <v>834</v>
      </c>
      <c r="B582" s="54" t="s">
        <v>156</v>
      </c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73"/>
    </row>
    <row r="583" spans="1:21" s="57" customFormat="1" ht="12.75" customHeight="1" hidden="1">
      <c r="A583" s="53" t="s">
        <v>835</v>
      </c>
      <c r="B583" s="54" t="s">
        <v>157</v>
      </c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73"/>
    </row>
    <row r="584" spans="1:21" s="57" customFormat="1" ht="12.75" customHeight="1" hidden="1">
      <c r="A584" s="53" t="s">
        <v>836</v>
      </c>
      <c r="B584" s="54" t="s">
        <v>158</v>
      </c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73"/>
    </row>
    <row r="585" spans="1:21" s="57" customFormat="1" ht="12.75" customHeight="1" hidden="1">
      <c r="A585" s="53" t="s">
        <v>837</v>
      </c>
      <c r="B585" s="54" t="s">
        <v>159</v>
      </c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73"/>
    </row>
    <row r="586" spans="1:21" s="57" customFormat="1" ht="12.75" customHeight="1" hidden="1">
      <c r="A586" s="53" t="s">
        <v>838</v>
      </c>
      <c r="B586" s="54" t="s">
        <v>160</v>
      </c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73"/>
    </row>
    <row r="587" spans="1:21" s="57" customFormat="1" ht="12.75" customHeight="1" hidden="1">
      <c r="A587" s="53" t="s">
        <v>839</v>
      </c>
      <c r="B587" s="54" t="s">
        <v>161</v>
      </c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73"/>
    </row>
    <row r="588" spans="1:21" s="57" customFormat="1" ht="12.75" customHeight="1" hidden="1">
      <c r="A588" s="53" t="s">
        <v>840</v>
      </c>
      <c r="B588" s="54" t="s">
        <v>162</v>
      </c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73"/>
    </row>
    <row r="589" spans="1:21" s="57" customFormat="1" ht="12.75" customHeight="1" hidden="1">
      <c r="A589" s="53" t="s">
        <v>841</v>
      </c>
      <c r="B589" s="54" t="s">
        <v>163</v>
      </c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73"/>
    </row>
    <row r="590" spans="1:21" s="57" customFormat="1" ht="12.75" customHeight="1" hidden="1">
      <c r="A590" s="53" t="s">
        <v>842</v>
      </c>
      <c r="B590" s="54" t="s">
        <v>164</v>
      </c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73"/>
    </row>
    <row r="591" spans="1:21" s="57" customFormat="1" ht="12.75" customHeight="1" hidden="1">
      <c r="A591" s="53" t="s">
        <v>843</v>
      </c>
      <c r="B591" s="54" t="s">
        <v>165</v>
      </c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73"/>
    </row>
    <row r="592" spans="1:21" s="57" customFormat="1" ht="12.75" customHeight="1" hidden="1">
      <c r="A592" s="53" t="s">
        <v>844</v>
      </c>
      <c r="B592" s="54" t="s">
        <v>166</v>
      </c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73"/>
    </row>
    <row r="593" spans="1:21" s="57" customFormat="1" ht="12.75" customHeight="1" hidden="1">
      <c r="A593" s="53" t="s">
        <v>845</v>
      </c>
      <c r="B593" s="54" t="s">
        <v>167</v>
      </c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73"/>
    </row>
    <row r="594" spans="1:21" s="57" customFormat="1" ht="12.75" customHeight="1" hidden="1">
      <c r="A594" s="53" t="s">
        <v>846</v>
      </c>
      <c r="B594" s="54" t="s">
        <v>168</v>
      </c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73"/>
    </row>
    <row r="595" spans="1:21" s="57" customFormat="1" ht="12.75" customHeight="1" hidden="1">
      <c r="A595" s="53"/>
      <c r="B595" s="54" t="s">
        <v>1290</v>
      </c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73"/>
    </row>
    <row r="596" spans="1:21" s="57" customFormat="1" ht="12.75" customHeight="1" hidden="1">
      <c r="A596" s="53"/>
      <c r="B596" s="54" t="s">
        <v>1291</v>
      </c>
      <c r="C596" s="59">
        <f>SUM(C578:C595)</f>
        <v>0</v>
      </c>
      <c r="D596" s="59">
        <f aca="true" t="shared" si="20" ref="D596:T596">SUM(D578:D595)</f>
        <v>0</v>
      </c>
      <c r="E596" s="59">
        <f t="shared" si="20"/>
        <v>0</v>
      </c>
      <c r="F596" s="59">
        <f t="shared" si="20"/>
        <v>0</v>
      </c>
      <c r="G596" s="59">
        <f t="shared" si="20"/>
        <v>0</v>
      </c>
      <c r="H596" s="59">
        <f t="shared" si="20"/>
        <v>0</v>
      </c>
      <c r="I596" s="59">
        <f t="shared" si="20"/>
        <v>0</v>
      </c>
      <c r="J596" s="59">
        <f t="shared" si="20"/>
        <v>0</v>
      </c>
      <c r="K596" s="59">
        <f t="shared" si="20"/>
        <v>0</v>
      </c>
      <c r="L596" s="59">
        <f t="shared" si="20"/>
        <v>0</v>
      </c>
      <c r="M596" s="59">
        <f t="shared" si="20"/>
        <v>0</v>
      </c>
      <c r="N596" s="59">
        <f t="shared" si="20"/>
        <v>0</v>
      </c>
      <c r="O596" s="59">
        <f t="shared" si="20"/>
        <v>0</v>
      </c>
      <c r="P596" s="59">
        <f t="shared" si="20"/>
        <v>0</v>
      </c>
      <c r="Q596" s="59">
        <f t="shared" si="20"/>
        <v>0</v>
      </c>
      <c r="R596" s="59">
        <f t="shared" si="20"/>
        <v>0</v>
      </c>
      <c r="S596" s="59">
        <f t="shared" si="20"/>
        <v>0</v>
      </c>
      <c r="T596" s="59">
        <f t="shared" si="20"/>
        <v>0</v>
      </c>
      <c r="U596" s="73"/>
    </row>
    <row r="597" spans="1:21" s="57" customFormat="1" ht="12.75" customHeight="1" hidden="1">
      <c r="A597" s="58"/>
      <c r="B597" s="50" t="s">
        <v>169</v>
      </c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73"/>
    </row>
    <row r="598" spans="1:21" s="57" customFormat="1" ht="12.75" customHeight="1" hidden="1">
      <c r="A598" s="53" t="s">
        <v>847</v>
      </c>
      <c r="B598" s="54" t="s">
        <v>170</v>
      </c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73"/>
    </row>
    <row r="599" spans="1:21" s="57" customFormat="1" ht="12.75" customHeight="1" hidden="1">
      <c r="A599" s="53" t="s">
        <v>848</v>
      </c>
      <c r="B599" s="54" t="s">
        <v>171</v>
      </c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73"/>
    </row>
    <row r="600" spans="1:21" s="57" customFormat="1" ht="12.75" customHeight="1" hidden="1">
      <c r="A600" s="53" t="s">
        <v>849</v>
      </c>
      <c r="B600" s="54" t="s">
        <v>172</v>
      </c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73"/>
    </row>
    <row r="601" spans="1:21" s="57" customFormat="1" ht="12.75" customHeight="1" hidden="1">
      <c r="A601" s="53" t="s">
        <v>850</v>
      </c>
      <c r="B601" s="54" t="s">
        <v>173</v>
      </c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73"/>
    </row>
    <row r="602" spans="1:21" s="57" customFormat="1" ht="12.75" customHeight="1" hidden="1">
      <c r="A602" s="53" t="s">
        <v>851</v>
      </c>
      <c r="B602" s="54" t="s">
        <v>174</v>
      </c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73"/>
    </row>
    <row r="603" spans="1:21" s="57" customFormat="1" ht="12.75" customHeight="1" hidden="1">
      <c r="A603" s="53" t="s">
        <v>852</v>
      </c>
      <c r="B603" s="54" t="s">
        <v>175</v>
      </c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73"/>
    </row>
    <row r="604" spans="1:21" s="57" customFormat="1" ht="12.75" customHeight="1" hidden="1">
      <c r="A604" s="53" t="s">
        <v>853</v>
      </c>
      <c r="B604" s="54" t="s">
        <v>176</v>
      </c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73"/>
    </row>
    <row r="605" spans="1:21" s="57" customFormat="1" ht="12.75" customHeight="1" hidden="1">
      <c r="A605" s="53" t="s">
        <v>854</v>
      </c>
      <c r="B605" s="54" t="s">
        <v>177</v>
      </c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73"/>
    </row>
    <row r="606" spans="1:21" s="57" customFormat="1" ht="12.75" customHeight="1" hidden="1">
      <c r="A606" s="53" t="s">
        <v>855</v>
      </c>
      <c r="B606" s="54" t="s">
        <v>178</v>
      </c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73"/>
    </row>
    <row r="607" spans="1:21" s="57" customFormat="1" ht="12.75" customHeight="1" hidden="1">
      <c r="A607" s="53" t="s">
        <v>856</v>
      </c>
      <c r="B607" s="54" t="s">
        <v>179</v>
      </c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73"/>
    </row>
    <row r="608" spans="1:21" s="57" customFormat="1" ht="12.75" customHeight="1" hidden="1">
      <c r="A608" s="53" t="s">
        <v>857</v>
      </c>
      <c r="B608" s="54" t="s">
        <v>180</v>
      </c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73"/>
    </row>
    <row r="609" spans="1:21" s="57" customFormat="1" ht="12.75" customHeight="1" hidden="1">
      <c r="A609" s="53" t="s">
        <v>858</v>
      </c>
      <c r="B609" s="54" t="s">
        <v>181</v>
      </c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73"/>
    </row>
    <row r="610" spans="1:21" s="57" customFormat="1" ht="12.75" customHeight="1" hidden="1">
      <c r="A610" s="53" t="s">
        <v>859</v>
      </c>
      <c r="B610" s="54" t="s">
        <v>182</v>
      </c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73"/>
    </row>
    <row r="611" spans="1:21" s="57" customFormat="1" ht="12.75" customHeight="1" hidden="1">
      <c r="A611" s="53" t="s">
        <v>860</v>
      </c>
      <c r="B611" s="54" t="s">
        <v>183</v>
      </c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73"/>
    </row>
    <row r="612" spans="1:21" s="57" customFormat="1" ht="12.75" customHeight="1" hidden="1">
      <c r="A612" s="53" t="s">
        <v>861</v>
      </c>
      <c r="B612" s="54" t="s">
        <v>184</v>
      </c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73"/>
    </row>
    <row r="613" spans="1:21" s="57" customFormat="1" ht="12.75" customHeight="1" hidden="1">
      <c r="A613" s="53" t="s">
        <v>862</v>
      </c>
      <c r="B613" s="54" t="s">
        <v>185</v>
      </c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73"/>
    </row>
    <row r="614" spans="1:21" s="57" customFormat="1" ht="12.75" customHeight="1" hidden="1">
      <c r="A614" s="53" t="s">
        <v>863</v>
      </c>
      <c r="B614" s="54" t="s">
        <v>186</v>
      </c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73"/>
    </row>
    <row r="615" spans="1:21" s="57" customFormat="1" ht="12.75" customHeight="1" hidden="1">
      <c r="A615" s="53" t="s">
        <v>864</v>
      </c>
      <c r="B615" s="54" t="s">
        <v>187</v>
      </c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73"/>
    </row>
    <row r="616" spans="1:21" s="57" customFormat="1" ht="12.75" customHeight="1" hidden="1">
      <c r="A616" s="53" t="s">
        <v>865</v>
      </c>
      <c r="B616" s="54" t="s">
        <v>188</v>
      </c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73"/>
    </row>
    <row r="617" spans="1:21" s="57" customFormat="1" ht="12.75" customHeight="1" hidden="1">
      <c r="A617" s="53" t="s">
        <v>866</v>
      </c>
      <c r="B617" s="54" t="s">
        <v>189</v>
      </c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73"/>
    </row>
    <row r="618" spans="1:21" s="57" customFormat="1" ht="12.75" customHeight="1" hidden="1">
      <c r="A618" s="53" t="s">
        <v>867</v>
      </c>
      <c r="B618" s="54" t="s">
        <v>190</v>
      </c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73"/>
    </row>
    <row r="619" spans="1:21" s="57" customFormat="1" ht="12.75" customHeight="1" hidden="1">
      <c r="A619" s="53" t="s">
        <v>868</v>
      </c>
      <c r="B619" s="54" t="s">
        <v>191</v>
      </c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73"/>
    </row>
    <row r="620" spans="1:21" s="57" customFormat="1" ht="12.75" customHeight="1" hidden="1">
      <c r="A620" s="53" t="s">
        <v>869</v>
      </c>
      <c r="B620" s="54" t="s">
        <v>192</v>
      </c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73"/>
    </row>
    <row r="621" spans="1:21" s="57" customFormat="1" ht="12.75" customHeight="1" hidden="1">
      <c r="A621" s="53" t="s">
        <v>870</v>
      </c>
      <c r="B621" s="54" t="s">
        <v>193</v>
      </c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73"/>
    </row>
    <row r="622" spans="1:21" s="57" customFormat="1" ht="12.75" customHeight="1" hidden="1">
      <c r="A622" s="53" t="s">
        <v>871</v>
      </c>
      <c r="B622" s="54" t="s">
        <v>194</v>
      </c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73"/>
    </row>
    <row r="623" spans="1:21" s="57" customFormat="1" ht="12.75" customHeight="1" hidden="1">
      <c r="A623" s="53" t="s">
        <v>872</v>
      </c>
      <c r="B623" s="54" t="s">
        <v>195</v>
      </c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73"/>
    </row>
    <row r="624" spans="1:21" s="57" customFormat="1" ht="12.75" customHeight="1" hidden="1">
      <c r="A624" s="53" t="s">
        <v>873</v>
      </c>
      <c r="B624" s="54" t="s">
        <v>196</v>
      </c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73"/>
    </row>
    <row r="625" spans="1:21" s="57" customFormat="1" ht="12.75" customHeight="1" hidden="1">
      <c r="A625" s="53" t="s">
        <v>874</v>
      </c>
      <c r="B625" s="54" t="s">
        <v>197</v>
      </c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73"/>
    </row>
    <row r="626" spans="1:21" s="57" customFormat="1" ht="12.75" customHeight="1" hidden="1">
      <c r="A626" s="53" t="s">
        <v>875</v>
      </c>
      <c r="B626" s="54" t="s">
        <v>198</v>
      </c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73"/>
    </row>
    <row r="627" spans="1:21" s="57" customFormat="1" ht="12.75" customHeight="1" hidden="1">
      <c r="A627" s="53" t="s">
        <v>876</v>
      </c>
      <c r="B627" s="54" t="s">
        <v>199</v>
      </c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73"/>
    </row>
    <row r="628" spans="1:21" s="57" customFormat="1" ht="12.75" customHeight="1" hidden="1">
      <c r="A628" s="53" t="s">
        <v>877</v>
      </c>
      <c r="B628" s="54" t="s">
        <v>200</v>
      </c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73"/>
    </row>
    <row r="629" spans="1:21" s="57" customFormat="1" ht="12.75" customHeight="1" hidden="1">
      <c r="A629" s="53" t="s">
        <v>878</v>
      </c>
      <c r="B629" s="54" t="s">
        <v>201</v>
      </c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73"/>
    </row>
    <row r="630" spans="1:21" s="57" customFormat="1" ht="12.75" customHeight="1" hidden="1">
      <c r="A630" s="53" t="s">
        <v>879</v>
      </c>
      <c r="B630" s="54" t="s">
        <v>202</v>
      </c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73"/>
    </row>
    <row r="631" spans="1:21" s="57" customFormat="1" ht="12.75" customHeight="1" hidden="1">
      <c r="A631" s="53" t="s">
        <v>880</v>
      </c>
      <c r="B631" s="54" t="s">
        <v>203</v>
      </c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73"/>
    </row>
    <row r="632" spans="1:21" s="57" customFormat="1" ht="12.75" customHeight="1" hidden="1">
      <c r="A632" s="53" t="s">
        <v>881</v>
      </c>
      <c r="B632" s="54" t="s">
        <v>204</v>
      </c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73"/>
    </row>
    <row r="633" spans="1:21" s="57" customFormat="1" ht="12.75" customHeight="1" hidden="1">
      <c r="A633" s="53" t="s">
        <v>882</v>
      </c>
      <c r="B633" s="54" t="s">
        <v>205</v>
      </c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73"/>
    </row>
    <row r="634" spans="1:21" s="57" customFormat="1" ht="12.75" customHeight="1" hidden="1">
      <c r="A634" s="53" t="s">
        <v>883</v>
      </c>
      <c r="B634" s="54" t="s">
        <v>206</v>
      </c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73"/>
    </row>
    <row r="635" spans="1:21" s="57" customFormat="1" ht="12.75" customHeight="1" hidden="1">
      <c r="A635" s="53"/>
      <c r="B635" s="54" t="s">
        <v>1290</v>
      </c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73"/>
    </row>
    <row r="636" spans="1:21" s="57" customFormat="1" ht="12.75" customHeight="1" hidden="1">
      <c r="A636" s="53"/>
      <c r="B636" s="54" t="s">
        <v>1291</v>
      </c>
      <c r="C636" s="59">
        <f>SUM(C598:C635)</f>
        <v>0</v>
      </c>
      <c r="D636" s="59">
        <f aca="true" t="shared" si="21" ref="D636:T636">SUM(D598:D635)</f>
        <v>0</v>
      </c>
      <c r="E636" s="59">
        <f t="shared" si="21"/>
        <v>0</v>
      </c>
      <c r="F636" s="59">
        <f t="shared" si="21"/>
        <v>0</v>
      </c>
      <c r="G636" s="59">
        <f t="shared" si="21"/>
        <v>0</v>
      </c>
      <c r="H636" s="59">
        <f t="shared" si="21"/>
        <v>0</v>
      </c>
      <c r="I636" s="59">
        <f t="shared" si="21"/>
        <v>0</v>
      </c>
      <c r="J636" s="59">
        <f t="shared" si="21"/>
        <v>0</v>
      </c>
      <c r="K636" s="59">
        <f t="shared" si="21"/>
        <v>0</v>
      </c>
      <c r="L636" s="59">
        <f t="shared" si="21"/>
        <v>0</v>
      </c>
      <c r="M636" s="59">
        <f t="shared" si="21"/>
        <v>0</v>
      </c>
      <c r="N636" s="59">
        <f t="shared" si="21"/>
        <v>0</v>
      </c>
      <c r="O636" s="59">
        <f t="shared" si="21"/>
        <v>0</v>
      </c>
      <c r="P636" s="59">
        <f t="shared" si="21"/>
        <v>0</v>
      </c>
      <c r="Q636" s="59">
        <f t="shared" si="21"/>
        <v>0</v>
      </c>
      <c r="R636" s="59">
        <f t="shared" si="21"/>
        <v>0</v>
      </c>
      <c r="S636" s="59">
        <f t="shared" si="21"/>
        <v>0</v>
      </c>
      <c r="T636" s="59">
        <f t="shared" si="21"/>
        <v>0</v>
      </c>
      <c r="U636" s="73"/>
    </row>
    <row r="637" spans="1:21" s="57" customFormat="1" ht="12.75" customHeight="1" hidden="1">
      <c r="A637" s="58"/>
      <c r="B637" s="50" t="s">
        <v>207</v>
      </c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73"/>
    </row>
    <row r="638" spans="1:21" s="57" customFormat="1" ht="12.75" customHeight="1">
      <c r="A638" s="53" t="s">
        <v>884</v>
      </c>
      <c r="B638" s="54" t="s">
        <v>208</v>
      </c>
      <c r="C638" s="56"/>
      <c r="D638" s="56">
        <v>15</v>
      </c>
      <c r="E638" s="56">
        <v>4</v>
      </c>
      <c r="F638" s="56">
        <v>4</v>
      </c>
      <c r="G638" s="56">
        <v>1</v>
      </c>
      <c r="H638" s="56">
        <v>11</v>
      </c>
      <c r="I638" s="56">
        <v>3</v>
      </c>
      <c r="J638" s="56">
        <v>1</v>
      </c>
      <c r="K638" s="56">
        <v>9</v>
      </c>
      <c r="L638" s="56">
        <v>3</v>
      </c>
      <c r="M638" s="56">
        <v>5</v>
      </c>
      <c r="N638" s="56">
        <v>1</v>
      </c>
      <c r="O638" s="56">
        <v>4</v>
      </c>
      <c r="P638" s="56">
        <v>1</v>
      </c>
      <c r="Q638" s="56">
        <v>1</v>
      </c>
      <c r="R638" s="56"/>
      <c r="S638" s="56"/>
      <c r="T638" s="56"/>
      <c r="U638" s="73"/>
    </row>
    <row r="639" spans="1:21" s="57" customFormat="1" ht="12.75" customHeight="1">
      <c r="A639" s="53" t="s">
        <v>885</v>
      </c>
      <c r="B639" s="54" t="s">
        <v>209</v>
      </c>
      <c r="C639" s="56"/>
      <c r="D639" s="56">
        <v>11</v>
      </c>
      <c r="E639" s="56">
        <v>2</v>
      </c>
      <c r="F639" s="56">
        <v>3</v>
      </c>
      <c r="G639" s="56"/>
      <c r="H639" s="56">
        <v>8</v>
      </c>
      <c r="I639" s="56">
        <v>2</v>
      </c>
      <c r="J639" s="56">
        <v>2</v>
      </c>
      <c r="K639" s="56">
        <v>4</v>
      </c>
      <c r="L639" s="56">
        <v>2</v>
      </c>
      <c r="M639" s="56">
        <v>4</v>
      </c>
      <c r="N639" s="56"/>
      <c r="O639" s="56"/>
      <c r="P639" s="56">
        <v>1</v>
      </c>
      <c r="Q639" s="56">
        <v>2</v>
      </c>
      <c r="R639" s="56"/>
      <c r="S639" s="56"/>
      <c r="T639" s="56"/>
      <c r="U639" s="73"/>
    </row>
    <row r="640" spans="1:21" s="57" customFormat="1" ht="12.75" customHeight="1">
      <c r="A640" s="53" t="s">
        <v>886</v>
      </c>
      <c r="B640" s="54" t="s">
        <v>210</v>
      </c>
      <c r="C640" s="56"/>
      <c r="D640" s="56">
        <v>1</v>
      </c>
      <c r="E640" s="56"/>
      <c r="F640" s="56"/>
      <c r="G640" s="56"/>
      <c r="H640" s="56">
        <v>1</v>
      </c>
      <c r="I640" s="56"/>
      <c r="J640" s="56"/>
      <c r="K640" s="56">
        <v>1</v>
      </c>
      <c r="L640" s="56"/>
      <c r="M640" s="56"/>
      <c r="N640" s="56"/>
      <c r="O640" s="56">
        <v>1</v>
      </c>
      <c r="P640" s="56">
        <v>1</v>
      </c>
      <c r="Q640" s="56"/>
      <c r="R640" s="56"/>
      <c r="S640" s="56"/>
      <c r="T640" s="56"/>
      <c r="U640" s="73"/>
    </row>
    <row r="641" spans="1:21" s="57" customFormat="1" ht="12.75" customHeight="1">
      <c r="A641" s="53" t="s">
        <v>887</v>
      </c>
      <c r="B641" s="54" t="s">
        <v>211</v>
      </c>
      <c r="C641" s="56">
        <v>1</v>
      </c>
      <c r="D641" s="56"/>
      <c r="E641" s="56"/>
      <c r="F641" s="56"/>
      <c r="G641" s="56"/>
      <c r="H641" s="56">
        <v>1</v>
      </c>
      <c r="I641" s="56"/>
      <c r="J641" s="56">
        <v>1</v>
      </c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73"/>
    </row>
    <row r="642" spans="1:21" s="57" customFormat="1" ht="12.75" customHeight="1">
      <c r="A642" s="53" t="s">
        <v>888</v>
      </c>
      <c r="B642" s="54" t="s">
        <v>212</v>
      </c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73"/>
    </row>
    <row r="643" spans="1:21" s="57" customFormat="1" ht="12.75" customHeight="1">
      <c r="A643" s="53" t="s">
        <v>889</v>
      </c>
      <c r="B643" s="54" t="s">
        <v>213</v>
      </c>
      <c r="C643" s="56"/>
      <c r="D643" s="56">
        <v>4</v>
      </c>
      <c r="E643" s="56"/>
      <c r="F643" s="56"/>
      <c r="G643" s="56"/>
      <c r="H643" s="56">
        <v>4</v>
      </c>
      <c r="I643" s="56"/>
      <c r="J643" s="56">
        <v>1</v>
      </c>
      <c r="K643" s="56">
        <v>3</v>
      </c>
      <c r="L643" s="56"/>
      <c r="M643" s="56">
        <v>3</v>
      </c>
      <c r="N643" s="56">
        <v>3</v>
      </c>
      <c r="O643" s="56"/>
      <c r="P643" s="56"/>
      <c r="Q643" s="56"/>
      <c r="R643" s="56"/>
      <c r="S643" s="56">
        <v>1</v>
      </c>
      <c r="T643" s="56"/>
      <c r="U643" s="73"/>
    </row>
    <row r="644" spans="1:21" s="57" customFormat="1" ht="12.75" customHeight="1">
      <c r="A644" s="53" t="s">
        <v>890</v>
      </c>
      <c r="B644" s="54" t="s">
        <v>214</v>
      </c>
      <c r="C644" s="56">
        <v>1</v>
      </c>
      <c r="D644" s="56">
        <v>35</v>
      </c>
      <c r="E644" s="56">
        <v>8</v>
      </c>
      <c r="F644" s="56">
        <v>8</v>
      </c>
      <c r="G644" s="56">
        <v>1</v>
      </c>
      <c r="H644" s="56">
        <v>28</v>
      </c>
      <c r="I644" s="56">
        <v>7</v>
      </c>
      <c r="J644" s="56">
        <v>12</v>
      </c>
      <c r="K644" s="56">
        <v>9</v>
      </c>
      <c r="L644" s="56">
        <v>2</v>
      </c>
      <c r="M644" s="56">
        <v>8</v>
      </c>
      <c r="N644" s="56">
        <v>3</v>
      </c>
      <c r="O644" s="56">
        <v>1</v>
      </c>
      <c r="P644" s="56"/>
      <c r="Q644" s="56">
        <v>7</v>
      </c>
      <c r="R644" s="56">
        <v>5</v>
      </c>
      <c r="S644" s="56">
        <v>3</v>
      </c>
      <c r="T644" s="56"/>
      <c r="U644" s="73"/>
    </row>
    <row r="645" spans="1:21" s="57" customFormat="1" ht="12.75" customHeight="1">
      <c r="A645" s="53" t="s">
        <v>891</v>
      </c>
      <c r="B645" s="54" t="s">
        <v>215</v>
      </c>
      <c r="C645" s="56"/>
      <c r="D645" s="56">
        <v>28</v>
      </c>
      <c r="E645" s="56">
        <v>3</v>
      </c>
      <c r="F645" s="56">
        <v>17</v>
      </c>
      <c r="G645" s="56"/>
      <c r="H645" s="56">
        <v>11</v>
      </c>
      <c r="I645" s="56">
        <v>3</v>
      </c>
      <c r="J645" s="56">
        <v>4</v>
      </c>
      <c r="K645" s="56">
        <v>6</v>
      </c>
      <c r="L645" s="56">
        <v>2</v>
      </c>
      <c r="M645" s="56">
        <v>6</v>
      </c>
      <c r="N645" s="56">
        <v>2</v>
      </c>
      <c r="O645" s="56"/>
      <c r="P645" s="56">
        <v>2</v>
      </c>
      <c r="Q645" s="56">
        <v>1</v>
      </c>
      <c r="R645" s="56"/>
      <c r="S645" s="56"/>
      <c r="T645" s="56"/>
      <c r="U645" s="73"/>
    </row>
    <row r="646" spans="1:21" s="57" customFormat="1" ht="12.75" customHeight="1">
      <c r="A646" s="53" t="s">
        <v>892</v>
      </c>
      <c r="B646" s="54" t="s">
        <v>216</v>
      </c>
      <c r="C646" s="56"/>
      <c r="D646" s="56">
        <v>4</v>
      </c>
      <c r="E646" s="56"/>
      <c r="F646" s="56">
        <v>1</v>
      </c>
      <c r="G646" s="56"/>
      <c r="H646" s="56">
        <v>3</v>
      </c>
      <c r="I646" s="56"/>
      <c r="J646" s="56">
        <v>1</v>
      </c>
      <c r="K646" s="56">
        <v>1</v>
      </c>
      <c r="L646" s="56"/>
      <c r="M646" s="56">
        <v>1</v>
      </c>
      <c r="N646" s="56"/>
      <c r="O646" s="56"/>
      <c r="P646" s="56"/>
      <c r="Q646" s="56">
        <v>1</v>
      </c>
      <c r="R646" s="56"/>
      <c r="S646" s="56"/>
      <c r="T646" s="56"/>
      <c r="U646" s="73"/>
    </row>
    <row r="647" spans="1:21" s="57" customFormat="1" ht="12.75" customHeight="1">
      <c r="A647" s="53" t="s">
        <v>893</v>
      </c>
      <c r="B647" s="54" t="s">
        <v>217</v>
      </c>
      <c r="C647" s="56">
        <v>1</v>
      </c>
      <c r="D647" s="56">
        <v>32</v>
      </c>
      <c r="E647" s="56"/>
      <c r="F647" s="56">
        <v>5</v>
      </c>
      <c r="G647" s="56"/>
      <c r="H647" s="56">
        <v>27</v>
      </c>
      <c r="I647" s="56"/>
      <c r="J647" s="56">
        <v>7</v>
      </c>
      <c r="K647" s="56">
        <v>12</v>
      </c>
      <c r="L647" s="56"/>
      <c r="M647" s="56">
        <v>10</v>
      </c>
      <c r="N647" s="56">
        <v>2</v>
      </c>
      <c r="O647" s="56">
        <v>2</v>
      </c>
      <c r="P647" s="56"/>
      <c r="Q647" s="56">
        <v>8</v>
      </c>
      <c r="R647" s="56"/>
      <c r="S647" s="56">
        <v>4</v>
      </c>
      <c r="T647" s="56">
        <v>1</v>
      </c>
      <c r="U647" s="73"/>
    </row>
    <row r="648" spans="1:21" s="57" customFormat="1" ht="12.75" customHeight="1">
      <c r="A648" s="53" t="s">
        <v>894</v>
      </c>
      <c r="B648" s="54" t="s">
        <v>218</v>
      </c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73"/>
    </row>
    <row r="649" spans="1:21" s="57" customFormat="1" ht="12.75" customHeight="1">
      <c r="A649" s="53" t="s">
        <v>895</v>
      </c>
      <c r="B649" s="54" t="s">
        <v>219</v>
      </c>
      <c r="C649" s="56"/>
      <c r="D649" s="56">
        <v>6</v>
      </c>
      <c r="E649" s="56">
        <v>3</v>
      </c>
      <c r="F649" s="56">
        <v>2</v>
      </c>
      <c r="G649" s="56">
        <v>1</v>
      </c>
      <c r="H649" s="56">
        <v>4</v>
      </c>
      <c r="I649" s="56">
        <v>2</v>
      </c>
      <c r="J649" s="56">
        <v>1</v>
      </c>
      <c r="K649" s="56">
        <v>3</v>
      </c>
      <c r="L649" s="56">
        <v>2</v>
      </c>
      <c r="M649" s="56">
        <v>2</v>
      </c>
      <c r="N649" s="56"/>
      <c r="O649" s="56">
        <v>1</v>
      </c>
      <c r="P649" s="56"/>
      <c r="Q649" s="56"/>
      <c r="R649" s="56"/>
      <c r="S649" s="56"/>
      <c r="T649" s="56"/>
      <c r="U649" s="73"/>
    </row>
    <row r="650" spans="1:21" s="57" customFormat="1" ht="12.75" customHeight="1">
      <c r="A650" s="53" t="s">
        <v>896</v>
      </c>
      <c r="B650" s="54" t="s">
        <v>220</v>
      </c>
      <c r="C650" s="56"/>
      <c r="D650" s="56">
        <v>18</v>
      </c>
      <c r="E650" s="56"/>
      <c r="F650" s="56">
        <v>6</v>
      </c>
      <c r="G650" s="56"/>
      <c r="H650" s="56">
        <v>10</v>
      </c>
      <c r="I650" s="56"/>
      <c r="J650" s="56">
        <v>4</v>
      </c>
      <c r="K650" s="56">
        <v>5</v>
      </c>
      <c r="L650" s="56"/>
      <c r="M650" s="56">
        <v>5</v>
      </c>
      <c r="N650" s="56">
        <v>2</v>
      </c>
      <c r="O650" s="56"/>
      <c r="P650" s="56">
        <v>1</v>
      </c>
      <c r="Q650" s="56">
        <v>1</v>
      </c>
      <c r="R650" s="56"/>
      <c r="S650" s="56">
        <v>1</v>
      </c>
      <c r="T650" s="56">
        <v>2</v>
      </c>
      <c r="U650" s="73"/>
    </row>
    <row r="651" spans="1:21" s="57" customFormat="1" ht="12.75" customHeight="1">
      <c r="A651" s="53" t="s">
        <v>897</v>
      </c>
      <c r="B651" s="54" t="s">
        <v>221</v>
      </c>
      <c r="C651" s="56">
        <v>1</v>
      </c>
      <c r="D651" s="56">
        <v>32</v>
      </c>
      <c r="E651" s="56">
        <v>8</v>
      </c>
      <c r="F651" s="56">
        <v>10</v>
      </c>
      <c r="G651" s="56">
        <v>3</v>
      </c>
      <c r="H651" s="56">
        <v>23</v>
      </c>
      <c r="I651" s="56">
        <v>5</v>
      </c>
      <c r="J651" s="56">
        <v>6</v>
      </c>
      <c r="K651" s="56">
        <v>14</v>
      </c>
      <c r="L651" s="56">
        <v>4</v>
      </c>
      <c r="M651" s="56">
        <v>14</v>
      </c>
      <c r="N651" s="56">
        <v>2</v>
      </c>
      <c r="O651" s="56"/>
      <c r="P651" s="56">
        <v>3</v>
      </c>
      <c r="Q651" s="56">
        <v>3</v>
      </c>
      <c r="R651" s="56"/>
      <c r="S651" s="56">
        <v>1</v>
      </c>
      <c r="T651" s="56"/>
      <c r="U651" s="73"/>
    </row>
    <row r="652" spans="1:21" s="57" customFormat="1" ht="12.75" customHeight="1">
      <c r="A652" s="53" t="s">
        <v>898</v>
      </c>
      <c r="B652" s="54" t="s">
        <v>222</v>
      </c>
      <c r="C652" s="56"/>
      <c r="D652" s="56">
        <v>3</v>
      </c>
      <c r="E652" s="56"/>
      <c r="F652" s="56"/>
      <c r="G652" s="56"/>
      <c r="H652" s="56">
        <v>3</v>
      </c>
      <c r="I652" s="56"/>
      <c r="J652" s="56">
        <v>2</v>
      </c>
      <c r="K652" s="56">
        <v>1</v>
      </c>
      <c r="L652" s="56"/>
      <c r="M652" s="56">
        <v>1</v>
      </c>
      <c r="N652" s="56"/>
      <c r="O652" s="56"/>
      <c r="P652" s="56"/>
      <c r="Q652" s="56"/>
      <c r="R652" s="56"/>
      <c r="S652" s="56"/>
      <c r="T652" s="56"/>
      <c r="U652" s="73"/>
    </row>
    <row r="653" spans="1:21" s="57" customFormat="1" ht="12.75" customHeight="1">
      <c r="A653" s="53" t="s">
        <v>899</v>
      </c>
      <c r="B653" s="54" t="s">
        <v>223</v>
      </c>
      <c r="C653" s="56">
        <v>1</v>
      </c>
      <c r="D653" s="56">
        <v>2</v>
      </c>
      <c r="E653" s="56"/>
      <c r="F653" s="56"/>
      <c r="G653" s="56"/>
      <c r="H653" s="56">
        <v>3</v>
      </c>
      <c r="I653" s="56"/>
      <c r="J653" s="56"/>
      <c r="K653" s="56">
        <v>3</v>
      </c>
      <c r="L653" s="56"/>
      <c r="M653" s="56">
        <v>2</v>
      </c>
      <c r="N653" s="56">
        <v>1</v>
      </c>
      <c r="O653" s="56">
        <v>1</v>
      </c>
      <c r="P653" s="56"/>
      <c r="Q653" s="56"/>
      <c r="R653" s="56"/>
      <c r="S653" s="56"/>
      <c r="T653" s="56"/>
      <c r="U653" s="73"/>
    </row>
    <row r="654" spans="1:21" s="57" customFormat="1" ht="12.75" customHeight="1">
      <c r="A654" s="53" t="s">
        <v>900</v>
      </c>
      <c r="B654" s="54" t="s">
        <v>224</v>
      </c>
      <c r="C654" s="56"/>
      <c r="D654" s="56">
        <v>16</v>
      </c>
      <c r="E654" s="56">
        <v>5</v>
      </c>
      <c r="F654" s="56">
        <v>5</v>
      </c>
      <c r="G654" s="56">
        <v>2</v>
      </c>
      <c r="H654" s="56">
        <v>11</v>
      </c>
      <c r="I654" s="56">
        <v>3</v>
      </c>
      <c r="J654" s="56">
        <v>7</v>
      </c>
      <c r="K654" s="56">
        <v>4</v>
      </c>
      <c r="L654" s="56">
        <v>3</v>
      </c>
      <c r="M654" s="56">
        <v>3</v>
      </c>
      <c r="N654" s="56">
        <v>1</v>
      </c>
      <c r="O654" s="56">
        <v>1</v>
      </c>
      <c r="P654" s="56"/>
      <c r="Q654" s="56"/>
      <c r="R654" s="56"/>
      <c r="S654" s="56"/>
      <c r="T654" s="56"/>
      <c r="U654" s="73"/>
    </row>
    <row r="655" spans="1:21" s="57" customFormat="1" ht="12.75" customHeight="1">
      <c r="A655" s="53" t="s">
        <v>901</v>
      </c>
      <c r="B655" s="54" t="s">
        <v>225</v>
      </c>
      <c r="C655" s="56"/>
      <c r="D655" s="56">
        <v>6</v>
      </c>
      <c r="E655" s="56">
        <v>1</v>
      </c>
      <c r="F655" s="56">
        <v>1</v>
      </c>
      <c r="G655" s="56"/>
      <c r="H655" s="56">
        <v>5</v>
      </c>
      <c r="I655" s="56">
        <v>1</v>
      </c>
      <c r="J655" s="56">
        <v>1</v>
      </c>
      <c r="K655" s="56">
        <v>2</v>
      </c>
      <c r="L655" s="56">
        <v>1</v>
      </c>
      <c r="M655" s="56">
        <v>1</v>
      </c>
      <c r="N655" s="56"/>
      <c r="O655" s="56">
        <v>1</v>
      </c>
      <c r="P655" s="56"/>
      <c r="Q655" s="56">
        <v>2</v>
      </c>
      <c r="R655" s="56"/>
      <c r="S655" s="56">
        <v>1</v>
      </c>
      <c r="T655" s="56"/>
      <c r="U655" s="73"/>
    </row>
    <row r="656" spans="1:21" s="57" customFormat="1" ht="12.75" customHeight="1">
      <c r="A656" s="53" t="s">
        <v>902</v>
      </c>
      <c r="B656" s="54" t="s">
        <v>226</v>
      </c>
      <c r="C656" s="56"/>
      <c r="D656" s="56">
        <v>12</v>
      </c>
      <c r="E656" s="56">
        <v>1</v>
      </c>
      <c r="F656" s="56">
        <v>5</v>
      </c>
      <c r="G656" s="56">
        <v>1</v>
      </c>
      <c r="H656" s="56">
        <v>7</v>
      </c>
      <c r="I656" s="56"/>
      <c r="J656" s="56">
        <v>6</v>
      </c>
      <c r="K656" s="56"/>
      <c r="L656" s="56"/>
      <c r="M656" s="56"/>
      <c r="N656" s="56"/>
      <c r="O656" s="56"/>
      <c r="P656" s="56"/>
      <c r="Q656" s="56">
        <v>1</v>
      </c>
      <c r="R656" s="56"/>
      <c r="S656" s="56"/>
      <c r="T656" s="56"/>
      <c r="U656" s="73"/>
    </row>
    <row r="657" spans="1:21" s="57" customFormat="1" ht="12.75" customHeight="1">
      <c r="A657" s="53" t="s">
        <v>903</v>
      </c>
      <c r="B657" s="54" t="s">
        <v>227</v>
      </c>
      <c r="C657" s="56"/>
      <c r="D657" s="56">
        <v>68</v>
      </c>
      <c r="E657" s="56">
        <v>7</v>
      </c>
      <c r="F657" s="56">
        <v>20</v>
      </c>
      <c r="G657" s="56"/>
      <c r="H657" s="56">
        <v>46</v>
      </c>
      <c r="I657" s="56">
        <v>7</v>
      </c>
      <c r="J657" s="56">
        <v>20</v>
      </c>
      <c r="K657" s="56">
        <v>18</v>
      </c>
      <c r="L657" s="56">
        <v>4</v>
      </c>
      <c r="M657" s="56">
        <v>14</v>
      </c>
      <c r="N657" s="56">
        <v>1</v>
      </c>
      <c r="O657" s="56">
        <v>4</v>
      </c>
      <c r="P657" s="56">
        <v>1</v>
      </c>
      <c r="Q657" s="56">
        <v>8</v>
      </c>
      <c r="R657" s="56"/>
      <c r="S657" s="56">
        <v>1</v>
      </c>
      <c r="T657" s="56">
        <v>2</v>
      </c>
      <c r="U657" s="73"/>
    </row>
    <row r="658" spans="1:21" s="57" customFormat="1" ht="12.75" customHeight="1">
      <c r="A658" s="53" t="s">
        <v>904</v>
      </c>
      <c r="B658" s="54" t="s">
        <v>228</v>
      </c>
      <c r="C658" s="56">
        <v>2</v>
      </c>
      <c r="D658" s="56">
        <v>14</v>
      </c>
      <c r="E658" s="56">
        <v>2</v>
      </c>
      <c r="F658" s="56">
        <v>2</v>
      </c>
      <c r="G658" s="56"/>
      <c r="H658" s="56">
        <v>14</v>
      </c>
      <c r="I658" s="56">
        <v>2</v>
      </c>
      <c r="J658" s="56">
        <v>7</v>
      </c>
      <c r="K658" s="56">
        <v>7</v>
      </c>
      <c r="L658" s="56">
        <v>2</v>
      </c>
      <c r="M658" s="56">
        <v>7</v>
      </c>
      <c r="N658" s="56">
        <v>4</v>
      </c>
      <c r="O658" s="56"/>
      <c r="P658" s="56"/>
      <c r="Q658" s="56"/>
      <c r="R658" s="56"/>
      <c r="S658" s="56">
        <v>2</v>
      </c>
      <c r="T658" s="56"/>
      <c r="U658" s="73"/>
    </row>
    <row r="659" spans="1:21" s="57" customFormat="1" ht="12.75" customHeight="1">
      <c r="A659" s="53" t="s">
        <v>905</v>
      </c>
      <c r="B659" s="54" t="s">
        <v>229</v>
      </c>
      <c r="C659" s="56"/>
      <c r="D659" s="56">
        <v>3</v>
      </c>
      <c r="E659" s="56">
        <v>1</v>
      </c>
      <c r="F659" s="56"/>
      <c r="G659" s="56"/>
      <c r="H659" s="56">
        <v>3</v>
      </c>
      <c r="I659" s="56">
        <v>1</v>
      </c>
      <c r="J659" s="56">
        <v>2</v>
      </c>
      <c r="K659" s="56">
        <v>1</v>
      </c>
      <c r="L659" s="56"/>
      <c r="M659" s="56">
        <v>1</v>
      </c>
      <c r="N659" s="56"/>
      <c r="O659" s="56"/>
      <c r="P659" s="56"/>
      <c r="Q659" s="56"/>
      <c r="R659" s="56"/>
      <c r="S659" s="56">
        <v>1</v>
      </c>
      <c r="T659" s="56"/>
      <c r="U659" s="73"/>
    </row>
    <row r="660" spans="1:21" s="57" customFormat="1" ht="12.75" customHeight="1">
      <c r="A660" s="53"/>
      <c r="B660" s="54" t="s">
        <v>1290</v>
      </c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73"/>
    </row>
    <row r="661" spans="1:21" s="57" customFormat="1" ht="12.75" customHeight="1">
      <c r="A661" s="53"/>
      <c r="B661" s="54" t="s">
        <v>1291</v>
      </c>
      <c r="C661" s="59">
        <f>SUM(C638:C660)</f>
        <v>7</v>
      </c>
      <c r="D661" s="59">
        <f aca="true" t="shared" si="22" ref="D661:T661">SUM(D638:D660)</f>
        <v>310</v>
      </c>
      <c r="E661" s="59">
        <f t="shared" si="22"/>
        <v>45</v>
      </c>
      <c r="F661" s="59">
        <f t="shared" si="22"/>
        <v>89</v>
      </c>
      <c r="G661" s="59">
        <f t="shared" si="22"/>
        <v>9</v>
      </c>
      <c r="H661" s="59">
        <f t="shared" si="22"/>
        <v>223</v>
      </c>
      <c r="I661" s="59">
        <f t="shared" si="22"/>
        <v>36</v>
      </c>
      <c r="J661" s="59">
        <f t="shared" si="22"/>
        <v>85</v>
      </c>
      <c r="K661" s="59">
        <f t="shared" si="22"/>
        <v>103</v>
      </c>
      <c r="L661" s="59">
        <f t="shared" si="22"/>
        <v>25</v>
      </c>
      <c r="M661" s="59">
        <f t="shared" si="22"/>
        <v>87</v>
      </c>
      <c r="N661" s="59">
        <f t="shared" si="22"/>
        <v>22</v>
      </c>
      <c r="O661" s="59">
        <f t="shared" si="22"/>
        <v>16</v>
      </c>
      <c r="P661" s="59">
        <f t="shared" si="22"/>
        <v>10</v>
      </c>
      <c r="Q661" s="59">
        <f t="shared" si="22"/>
        <v>35</v>
      </c>
      <c r="R661" s="59">
        <f t="shared" si="22"/>
        <v>5</v>
      </c>
      <c r="S661" s="59">
        <f t="shared" si="22"/>
        <v>15</v>
      </c>
      <c r="T661" s="59">
        <f t="shared" si="22"/>
        <v>5</v>
      </c>
      <c r="U661" s="73"/>
    </row>
    <row r="662" spans="1:21" s="57" customFormat="1" ht="12.75" customHeight="1" hidden="1">
      <c r="A662" s="58"/>
      <c r="B662" s="50" t="s">
        <v>230</v>
      </c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73"/>
    </row>
    <row r="663" spans="1:21" s="57" customFormat="1" ht="12.75" customHeight="1" hidden="1">
      <c r="A663" s="53" t="s">
        <v>906</v>
      </c>
      <c r="B663" s="54" t="s">
        <v>231</v>
      </c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73"/>
    </row>
    <row r="664" spans="1:21" s="57" customFormat="1" ht="12.75" customHeight="1" hidden="1">
      <c r="A664" s="53" t="s">
        <v>907</v>
      </c>
      <c r="B664" s="54" t="s">
        <v>232</v>
      </c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73"/>
    </row>
    <row r="665" spans="1:21" s="57" customFormat="1" ht="12.75" customHeight="1" hidden="1">
      <c r="A665" s="53" t="s">
        <v>908</v>
      </c>
      <c r="B665" s="54" t="s">
        <v>233</v>
      </c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73"/>
    </row>
    <row r="666" spans="1:21" s="57" customFormat="1" ht="12.75" customHeight="1" hidden="1">
      <c r="A666" s="53" t="s">
        <v>909</v>
      </c>
      <c r="B666" s="54" t="s">
        <v>234</v>
      </c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73"/>
    </row>
    <row r="667" spans="1:21" s="57" customFormat="1" ht="12.75" customHeight="1" hidden="1">
      <c r="A667" s="53" t="s">
        <v>910</v>
      </c>
      <c r="B667" s="54" t="s">
        <v>235</v>
      </c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73"/>
    </row>
    <row r="668" spans="1:21" s="57" customFormat="1" ht="12.75" customHeight="1" hidden="1">
      <c r="A668" s="53" t="s">
        <v>911</v>
      </c>
      <c r="B668" s="54" t="s">
        <v>236</v>
      </c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73"/>
    </row>
    <row r="669" spans="1:21" s="57" customFormat="1" ht="12.75" customHeight="1" hidden="1">
      <c r="A669" s="53" t="s">
        <v>912</v>
      </c>
      <c r="B669" s="54" t="s">
        <v>237</v>
      </c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73"/>
    </row>
    <row r="670" spans="1:21" s="57" customFormat="1" ht="12.75" customHeight="1" hidden="1">
      <c r="A670" s="53" t="s">
        <v>913</v>
      </c>
      <c r="B670" s="54" t="s">
        <v>238</v>
      </c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73"/>
    </row>
    <row r="671" spans="1:21" s="57" customFormat="1" ht="12.75" customHeight="1" hidden="1">
      <c r="A671" s="53" t="s">
        <v>914</v>
      </c>
      <c r="B671" s="54" t="s">
        <v>239</v>
      </c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73"/>
    </row>
    <row r="672" spans="1:21" s="57" customFormat="1" ht="12.75" customHeight="1" hidden="1">
      <c r="A672" s="53" t="s">
        <v>915</v>
      </c>
      <c r="B672" s="54" t="s">
        <v>240</v>
      </c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73"/>
    </row>
    <row r="673" spans="1:21" s="57" customFormat="1" ht="12.75" customHeight="1" hidden="1">
      <c r="A673" s="53" t="s">
        <v>916</v>
      </c>
      <c r="B673" s="54" t="s">
        <v>241</v>
      </c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73"/>
    </row>
    <row r="674" spans="1:21" s="57" customFormat="1" ht="12.75" customHeight="1" hidden="1">
      <c r="A674" s="53" t="s">
        <v>917</v>
      </c>
      <c r="B674" s="54" t="s">
        <v>242</v>
      </c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73"/>
    </row>
    <row r="675" spans="1:21" s="57" customFormat="1" ht="12.75" customHeight="1" hidden="1">
      <c r="A675" s="53" t="s">
        <v>918</v>
      </c>
      <c r="B675" s="54" t="s">
        <v>243</v>
      </c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73"/>
    </row>
    <row r="676" spans="1:21" s="57" customFormat="1" ht="12.75" customHeight="1" hidden="1">
      <c r="A676" s="53" t="s">
        <v>919</v>
      </c>
      <c r="B676" s="54" t="s">
        <v>244</v>
      </c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73"/>
    </row>
    <row r="677" spans="1:21" s="57" customFormat="1" ht="12.75" customHeight="1" hidden="1">
      <c r="A677" s="53" t="s">
        <v>920</v>
      </c>
      <c r="B677" s="54" t="s">
        <v>245</v>
      </c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73"/>
    </row>
    <row r="678" spans="1:21" s="57" customFormat="1" ht="12.75" customHeight="1" hidden="1">
      <c r="A678" s="53" t="s">
        <v>921</v>
      </c>
      <c r="B678" s="54" t="s">
        <v>246</v>
      </c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73"/>
    </row>
    <row r="679" spans="1:21" s="57" customFormat="1" ht="12.75" customHeight="1" hidden="1">
      <c r="A679" s="53" t="s">
        <v>922</v>
      </c>
      <c r="B679" s="54" t="s">
        <v>247</v>
      </c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73"/>
    </row>
    <row r="680" spans="1:21" s="57" customFormat="1" ht="12.75" customHeight="1" hidden="1">
      <c r="A680" s="53" t="s">
        <v>923</v>
      </c>
      <c r="B680" s="54" t="s">
        <v>248</v>
      </c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73"/>
    </row>
    <row r="681" spans="1:21" s="57" customFormat="1" ht="12.75" customHeight="1" hidden="1">
      <c r="A681" s="53" t="s">
        <v>924</v>
      </c>
      <c r="B681" s="54" t="s">
        <v>249</v>
      </c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73"/>
    </row>
    <row r="682" spans="1:21" s="57" customFormat="1" ht="12.75" customHeight="1" hidden="1">
      <c r="A682" s="53" t="s">
        <v>925</v>
      </c>
      <c r="B682" s="54" t="s">
        <v>250</v>
      </c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73"/>
    </row>
    <row r="683" spans="1:21" s="57" customFormat="1" ht="12.75" customHeight="1" hidden="1">
      <c r="A683" s="53" t="s">
        <v>926</v>
      </c>
      <c r="B683" s="54" t="s">
        <v>251</v>
      </c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73"/>
    </row>
    <row r="684" spans="1:21" s="57" customFormat="1" ht="12.75" customHeight="1" hidden="1">
      <c r="A684" s="53"/>
      <c r="B684" s="54" t="s">
        <v>1290</v>
      </c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73"/>
    </row>
    <row r="685" spans="1:21" s="57" customFormat="1" ht="12.75" customHeight="1" hidden="1">
      <c r="A685" s="53"/>
      <c r="B685" s="54" t="s">
        <v>1291</v>
      </c>
      <c r="C685" s="59">
        <f>SUM(C663:C684)</f>
        <v>0</v>
      </c>
      <c r="D685" s="59">
        <f aca="true" t="shared" si="23" ref="D685:T685">SUM(D663:D684)</f>
        <v>0</v>
      </c>
      <c r="E685" s="59">
        <f t="shared" si="23"/>
        <v>0</v>
      </c>
      <c r="F685" s="59">
        <f t="shared" si="23"/>
        <v>0</v>
      </c>
      <c r="G685" s="59">
        <f t="shared" si="23"/>
        <v>0</v>
      </c>
      <c r="H685" s="59">
        <f t="shared" si="23"/>
        <v>0</v>
      </c>
      <c r="I685" s="59">
        <f t="shared" si="23"/>
        <v>0</v>
      </c>
      <c r="J685" s="59">
        <f t="shared" si="23"/>
        <v>0</v>
      </c>
      <c r="K685" s="59">
        <f t="shared" si="23"/>
        <v>0</v>
      </c>
      <c r="L685" s="59">
        <f t="shared" si="23"/>
        <v>0</v>
      </c>
      <c r="M685" s="59">
        <f t="shared" si="23"/>
        <v>0</v>
      </c>
      <c r="N685" s="59">
        <f t="shared" si="23"/>
        <v>0</v>
      </c>
      <c r="O685" s="59">
        <f t="shared" si="23"/>
        <v>0</v>
      </c>
      <c r="P685" s="59">
        <f t="shared" si="23"/>
        <v>0</v>
      </c>
      <c r="Q685" s="59">
        <f t="shared" si="23"/>
        <v>0</v>
      </c>
      <c r="R685" s="59">
        <f t="shared" si="23"/>
        <v>0</v>
      </c>
      <c r="S685" s="59">
        <f t="shared" si="23"/>
        <v>0</v>
      </c>
      <c r="T685" s="59">
        <f t="shared" si="23"/>
        <v>0</v>
      </c>
      <c r="U685" s="73"/>
    </row>
    <row r="686" spans="1:21" s="57" customFormat="1" ht="12.75" customHeight="1" hidden="1">
      <c r="A686" s="58"/>
      <c r="B686" s="50" t="s">
        <v>252</v>
      </c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73"/>
    </row>
    <row r="687" spans="1:21" s="57" customFormat="1" ht="12.75" customHeight="1" hidden="1">
      <c r="A687" s="53" t="s">
        <v>927</v>
      </c>
      <c r="B687" s="54" t="s">
        <v>253</v>
      </c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73"/>
    </row>
    <row r="688" spans="1:21" s="57" customFormat="1" ht="12.75" customHeight="1" hidden="1">
      <c r="A688" s="53" t="s">
        <v>928</v>
      </c>
      <c r="B688" s="54" t="s">
        <v>254</v>
      </c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73"/>
    </row>
    <row r="689" spans="1:21" s="57" customFormat="1" ht="12.75" customHeight="1" hidden="1">
      <c r="A689" s="53" t="s">
        <v>929</v>
      </c>
      <c r="B689" s="54" t="s">
        <v>255</v>
      </c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73"/>
    </row>
    <row r="690" spans="1:21" s="57" customFormat="1" ht="12.75" customHeight="1" hidden="1">
      <c r="A690" s="53" t="s">
        <v>930</v>
      </c>
      <c r="B690" s="54" t="s">
        <v>256</v>
      </c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73"/>
    </row>
    <row r="691" spans="1:21" s="57" customFormat="1" ht="12.75" customHeight="1" hidden="1">
      <c r="A691" s="53" t="s">
        <v>931</v>
      </c>
      <c r="B691" s="54" t="s">
        <v>257</v>
      </c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73"/>
    </row>
    <row r="692" spans="1:21" s="57" customFormat="1" ht="12.75" customHeight="1" hidden="1">
      <c r="A692" s="53" t="s">
        <v>932</v>
      </c>
      <c r="B692" s="54" t="s">
        <v>258</v>
      </c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73"/>
    </row>
    <row r="693" spans="1:21" s="57" customFormat="1" ht="12.75" customHeight="1" hidden="1">
      <c r="A693" s="53" t="s">
        <v>933</v>
      </c>
      <c r="B693" s="54" t="s">
        <v>259</v>
      </c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73"/>
    </row>
    <row r="694" spans="1:21" s="57" customFormat="1" ht="12.75" customHeight="1" hidden="1">
      <c r="A694" s="53" t="s">
        <v>934</v>
      </c>
      <c r="B694" s="54" t="s">
        <v>260</v>
      </c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73"/>
    </row>
    <row r="695" spans="1:21" s="57" customFormat="1" ht="12.75" customHeight="1" hidden="1">
      <c r="A695" s="53" t="s">
        <v>935</v>
      </c>
      <c r="B695" s="54" t="s">
        <v>261</v>
      </c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73"/>
    </row>
    <row r="696" spans="1:21" s="57" customFormat="1" ht="12.75" customHeight="1" hidden="1">
      <c r="A696" s="53" t="s">
        <v>936</v>
      </c>
      <c r="B696" s="54" t="s">
        <v>262</v>
      </c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73"/>
    </row>
    <row r="697" spans="1:21" s="57" customFormat="1" ht="12.75" customHeight="1" hidden="1">
      <c r="A697" s="53" t="s">
        <v>937</v>
      </c>
      <c r="B697" s="54" t="s">
        <v>263</v>
      </c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73"/>
    </row>
    <row r="698" spans="1:21" s="57" customFormat="1" ht="12.75" customHeight="1" hidden="1">
      <c r="A698" s="53" t="s">
        <v>938</v>
      </c>
      <c r="B698" s="54" t="s">
        <v>264</v>
      </c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73"/>
    </row>
    <row r="699" spans="1:21" s="57" customFormat="1" ht="12.75" customHeight="1" hidden="1">
      <c r="A699" s="53" t="s">
        <v>939</v>
      </c>
      <c r="B699" s="54" t="s">
        <v>265</v>
      </c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73"/>
    </row>
    <row r="700" spans="1:21" s="57" customFormat="1" ht="12.75" customHeight="1" hidden="1">
      <c r="A700" s="53" t="s">
        <v>940</v>
      </c>
      <c r="B700" s="54" t="s">
        <v>266</v>
      </c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73"/>
    </row>
    <row r="701" spans="1:21" s="57" customFormat="1" ht="12.75" customHeight="1" hidden="1">
      <c r="A701" s="53" t="s">
        <v>941</v>
      </c>
      <c r="B701" s="54" t="s">
        <v>267</v>
      </c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73"/>
    </row>
    <row r="702" spans="1:21" s="57" customFormat="1" ht="12.75" customHeight="1" hidden="1">
      <c r="A702" s="53" t="s">
        <v>942</v>
      </c>
      <c r="B702" s="54" t="s">
        <v>268</v>
      </c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73"/>
    </row>
    <row r="703" spans="1:21" s="57" customFormat="1" ht="12.75" customHeight="1" hidden="1">
      <c r="A703" s="53" t="s">
        <v>943</v>
      </c>
      <c r="B703" s="54" t="s">
        <v>269</v>
      </c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73"/>
    </row>
    <row r="704" spans="1:21" s="57" customFormat="1" ht="12.75" customHeight="1" hidden="1">
      <c r="A704" s="53" t="s">
        <v>944</v>
      </c>
      <c r="B704" s="54" t="s">
        <v>270</v>
      </c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73"/>
    </row>
    <row r="705" spans="1:21" s="57" customFormat="1" ht="12.75" customHeight="1" hidden="1">
      <c r="A705" s="53" t="s">
        <v>945</v>
      </c>
      <c r="B705" s="54" t="s">
        <v>271</v>
      </c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73"/>
    </row>
    <row r="706" spans="1:21" s="57" customFormat="1" ht="12.75" customHeight="1" hidden="1">
      <c r="A706" s="53" t="s">
        <v>946</v>
      </c>
      <c r="B706" s="54" t="s">
        <v>272</v>
      </c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73"/>
    </row>
    <row r="707" spans="1:21" s="57" customFormat="1" ht="12.75" customHeight="1" hidden="1">
      <c r="A707" s="53" t="s">
        <v>947</v>
      </c>
      <c r="B707" s="54" t="s">
        <v>273</v>
      </c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73"/>
    </row>
    <row r="708" spans="1:21" s="57" customFormat="1" ht="12.75" customHeight="1" hidden="1">
      <c r="A708" s="53" t="s">
        <v>948</v>
      </c>
      <c r="B708" s="54" t="s">
        <v>274</v>
      </c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73"/>
    </row>
    <row r="709" spans="1:21" s="57" customFormat="1" ht="12.75" customHeight="1" hidden="1">
      <c r="A709" s="53" t="s">
        <v>949</v>
      </c>
      <c r="B709" s="54" t="s">
        <v>275</v>
      </c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73"/>
    </row>
    <row r="710" spans="1:21" s="57" customFormat="1" ht="12.75" customHeight="1" hidden="1">
      <c r="A710" s="53"/>
      <c r="B710" s="54" t="s">
        <v>1290</v>
      </c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73"/>
    </row>
    <row r="711" spans="1:21" s="57" customFormat="1" ht="12.75" customHeight="1" hidden="1">
      <c r="A711" s="53"/>
      <c r="B711" s="54" t="s">
        <v>1291</v>
      </c>
      <c r="C711" s="59">
        <f>SUM(C687:C710)</f>
        <v>0</v>
      </c>
      <c r="D711" s="59">
        <f aca="true" t="shared" si="24" ref="D711:T711">SUM(D687:D710)</f>
        <v>0</v>
      </c>
      <c r="E711" s="59">
        <f t="shared" si="24"/>
        <v>0</v>
      </c>
      <c r="F711" s="59">
        <f t="shared" si="24"/>
        <v>0</v>
      </c>
      <c r="G711" s="59">
        <f t="shared" si="24"/>
        <v>0</v>
      </c>
      <c r="H711" s="59">
        <f t="shared" si="24"/>
        <v>0</v>
      </c>
      <c r="I711" s="59">
        <f t="shared" si="24"/>
        <v>0</v>
      </c>
      <c r="J711" s="59">
        <f t="shared" si="24"/>
        <v>0</v>
      </c>
      <c r="K711" s="59">
        <f t="shared" si="24"/>
        <v>0</v>
      </c>
      <c r="L711" s="59">
        <f t="shared" si="24"/>
        <v>0</v>
      </c>
      <c r="M711" s="59">
        <f t="shared" si="24"/>
        <v>0</v>
      </c>
      <c r="N711" s="59">
        <f t="shared" si="24"/>
        <v>0</v>
      </c>
      <c r="O711" s="59">
        <f t="shared" si="24"/>
        <v>0</v>
      </c>
      <c r="P711" s="59">
        <f t="shared" si="24"/>
        <v>0</v>
      </c>
      <c r="Q711" s="59">
        <f t="shared" si="24"/>
        <v>0</v>
      </c>
      <c r="R711" s="59">
        <f t="shared" si="24"/>
        <v>0</v>
      </c>
      <c r="S711" s="59">
        <f t="shared" si="24"/>
        <v>0</v>
      </c>
      <c r="T711" s="59">
        <f t="shared" si="24"/>
        <v>0</v>
      </c>
      <c r="U711" s="73"/>
    </row>
    <row r="712" spans="1:21" s="57" customFormat="1" ht="12.75" customHeight="1" hidden="1">
      <c r="A712" s="58"/>
      <c r="B712" s="50" t="s">
        <v>276</v>
      </c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73"/>
    </row>
    <row r="713" spans="1:21" s="57" customFormat="1" ht="12.75" customHeight="1" hidden="1">
      <c r="A713" s="53" t="s">
        <v>950</v>
      </c>
      <c r="B713" s="54" t="s">
        <v>277</v>
      </c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73"/>
    </row>
    <row r="714" spans="1:21" s="57" customFormat="1" ht="12.75" customHeight="1" hidden="1">
      <c r="A714" s="53" t="s">
        <v>951</v>
      </c>
      <c r="B714" s="54" t="s">
        <v>278</v>
      </c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73"/>
    </row>
    <row r="715" spans="1:21" s="57" customFormat="1" ht="12.75" customHeight="1" hidden="1">
      <c r="A715" s="53" t="s">
        <v>952</v>
      </c>
      <c r="B715" s="54" t="s">
        <v>279</v>
      </c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73"/>
    </row>
    <row r="716" spans="1:21" s="57" customFormat="1" ht="12.75" customHeight="1" hidden="1">
      <c r="A716" s="53" t="s">
        <v>953</v>
      </c>
      <c r="B716" s="54" t="s">
        <v>280</v>
      </c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73"/>
    </row>
    <row r="717" spans="1:21" s="57" customFormat="1" ht="12.75" customHeight="1" hidden="1">
      <c r="A717" s="53" t="s">
        <v>954</v>
      </c>
      <c r="B717" s="54" t="s">
        <v>281</v>
      </c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73"/>
    </row>
    <row r="718" spans="1:21" s="57" customFormat="1" ht="12.75" customHeight="1" hidden="1">
      <c r="A718" s="53" t="s">
        <v>955</v>
      </c>
      <c r="B718" s="54" t="s">
        <v>282</v>
      </c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73"/>
    </row>
    <row r="719" spans="1:21" s="57" customFormat="1" ht="12.75" customHeight="1" hidden="1">
      <c r="A719" s="53" t="s">
        <v>956</v>
      </c>
      <c r="B719" s="54" t="s">
        <v>283</v>
      </c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73"/>
    </row>
    <row r="720" spans="1:21" s="57" customFormat="1" ht="12.75" customHeight="1" hidden="1">
      <c r="A720" s="53" t="s">
        <v>957</v>
      </c>
      <c r="B720" s="54" t="s">
        <v>284</v>
      </c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73"/>
    </row>
    <row r="721" spans="1:21" s="57" customFormat="1" ht="12.75" customHeight="1" hidden="1">
      <c r="A721" s="53" t="s">
        <v>958</v>
      </c>
      <c r="B721" s="54" t="s">
        <v>285</v>
      </c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73"/>
    </row>
    <row r="722" spans="1:21" s="57" customFormat="1" ht="12.75" customHeight="1" hidden="1">
      <c r="A722" s="53" t="s">
        <v>959</v>
      </c>
      <c r="B722" s="54" t="s">
        <v>286</v>
      </c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73"/>
    </row>
    <row r="723" spans="1:21" s="57" customFormat="1" ht="12.75" customHeight="1" hidden="1">
      <c r="A723" s="53" t="s">
        <v>960</v>
      </c>
      <c r="B723" s="54" t="s">
        <v>287</v>
      </c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73"/>
    </row>
    <row r="724" spans="1:21" s="57" customFormat="1" ht="12.75" customHeight="1" hidden="1">
      <c r="A724" s="53" t="s">
        <v>961</v>
      </c>
      <c r="B724" s="54" t="s">
        <v>288</v>
      </c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73"/>
    </row>
    <row r="725" spans="1:21" s="57" customFormat="1" ht="12.75" customHeight="1" hidden="1">
      <c r="A725" s="53" t="s">
        <v>962</v>
      </c>
      <c r="B725" s="54" t="s">
        <v>289</v>
      </c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73"/>
    </row>
    <row r="726" spans="1:21" s="57" customFormat="1" ht="12.75" customHeight="1" hidden="1">
      <c r="A726" s="53" t="s">
        <v>963</v>
      </c>
      <c r="B726" s="54" t="s">
        <v>290</v>
      </c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73"/>
    </row>
    <row r="727" spans="1:21" s="57" customFormat="1" ht="12.75" customHeight="1" hidden="1">
      <c r="A727" s="53" t="s">
        <v>964</v>
      </c>
      <c r="B727" s="54" t="s">
        <v>291</v>
      </c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73"/>
    </row>
    <row r="728" spans="1:21" s="57" customFormat="1" ht="12.75" customHeight="1" hidden="1">
      <c r="A728" s="53"/>
      <c r="B728" s="54" t="s">
        <v>1290</v>
      </c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73"/>
    </row>
    <row r="729" spans="1:21" s="57" customFormat="1" ht="12.75" customHeight="1" hidden="1">
      <c r="A729" s="53"/>
      <c r="B729" s="54" t="s">
        <v>1291</v>
      </c>
      <c r="C729" s="59">
        <f>SUM(C713:C728)</f>
        <v>0</v>
      </c>
      <c r="D729" s="59">
        <f aca="true" t="shared" si="25" ref="D729:T729">SUM(D713:D728)</f>
        <v>0</v>
      </c>
      <c r="E729" s="59">
        <f t="shared" si="25"/>
        <v>0</v>
      </c>
      <c r="F729" s="59">
        <f t="shared" si="25"/>
        <v>0</v>
      </c>
      <c r="G729" s="59">
        <f t="shared" si="25"/>
        <v>0</v>
      </c>
      <c r="H729" s="59">
        <f t="shared" si="25"/>
        <v>0</v>
      </c>
      <c r="I729" s="59">
        <f t="shared" si="25"/>
        <v>0</v>
      </c>
      <c r="J729" s="59">
        <f t="shared" si="25"/>
        <v>0</v>
      </c>
      <c r="K729" s="59">
        <f t="shared" si="25"/>
        <v>0</v>
      </c>
      <c r="L729" s="59">
        <f t="shared" si="25"/>
        <v>0</v>
      </c>
      <c r="M729" s="59">
        <f t="shared" si="25"/>
        <v>0</v>
      </c>
      <c r="N729" s="59">
        <f t="shared" si="25"/>
        <v>0</v>
      </c>
      <c r="O729" s="59">
        <f t="shared" si="25"/>
        <v>0</v>
      </c>
      <c r="P729" s="59">
        <f t="shared" si="25"/>
        <v>0</v>
      </c>
      <c r="Q729" s="59">
        <f t="shared" si="25"/>
        <v>0</v>
      </c>
      <c r="R729" s="59">
        <f t="shared" si="25"/>
        <v>0</v>
      </c>
      <c r="S729" s="59">
        <f t="shared" si="25"/>
        <v>0</v>
      </c>
      <c r="T729" s="59">
        <f t="shared" si="25"/>
        <v>0</v>
      </c>
      <c r="U729" s="73"/>
    </row>
    <row r="730" spans="1:21" s="57" customFormat="1" ht="12.75" customHeight="1" hidden="1">
      <c r="A730" s="58"/>
      <c r="B730" s="50" t="s">
        <v>292</v>
      </c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73"/>
    </row>
    <row r="731" spans="1:21" s="57" customFormat="1" ht="12.75" customHeight="1" hidden="1">
      <c r="A731" s="53" t="s">
        <v>965</v>
      </c>
      <c r="B731" s="54" t="s">
        <v>293</v>
      </c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73"/>
    </row>
    <row r="732" spans="1:21" s="57" customFormat="1" ht="12.75" customHeight="1" hidden="1">
      <c r="A732" s="53" t="s">
        <v>966</v>
      </c>
      <c r="B732" s="54" t="s">
        <v>294</v>
      </c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73"/>
    </row>
    <row r="733" spans="1:21" s="57" customFormat="1" ht="12.75" customHeight="1" hidden="1">
      <c r="A733" s="53" t="s">
        <v>967</v>
      </c>
      <c r="B733" s="54" t="s">
        <v>295</v>
      </c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73"/>
    </row>
    <row r="734" spans="1:21" s="57" customFormat="1" ht="12.75" customHeight="1" hidden="1">
      <c r="A734" s="53" t="s">
        <v>968</v>
      </c>
      <c r="B734" s="54" t="s">
        <v>296</v>
      </c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73"/>
    </row>
    <row r="735" spans="1:21" s="57" customFormat="1" ht="12.75" customHeight="1" hidden="1">
      <c r="A735" s="53" t="s">
        <v>969</v>
      </c>
      <c r="B735" s="54" t="s">
        <v>297</v>
      </c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73"/>
    </row>
    <row r="736" spans="1:21" s="57" customFormat="1" ht="12.75" customHeight="1" hidden="1">
      <c r="A736" s="53" t="s">
        <v>970</v>
      </c>
      <c r="B736" s="54" t="s">
        <v>298</v>
      </c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73"/>
    </row>
    <row r="737" spans="1:21" s="57" customFormat="1" ht="12.75" customHeight="1" hidden="1">
      <c r="A737" s="53" t="s">
        <v>971</v>
      </c>
      <c r="B737" s="54" t="s">
        <v>299</v>
      </c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73"/>
    </row>
    <row r="738" spans="1:21" s="57" customFormat="1" ht="12.75" customHeight="1" hidden="1">
      <c r="A738" s="53" t="s">
        <v>972</v>
      </c>
      <c r="B738" s="54" t="s">
        <v>300</v>
      </c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73"/>
    </row>
    <row r="739" spans="1:21" s="57" customFormat="1" ht="12.75" customHeight="1" hidden="1">
      <c r="A739" s="53" t="s">
        <v>973</v>
      </c>
      <c r="B739" s="54" t="s">
        <v>301</v>
      </c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73"/>
    </row>
    <row r="740" spans="1:21" s="57" customFormat="1" ht="12.75" customHeight="1" hidden="1">
      <c r="A740" s="53" t="s">
        <v>974</v>
      </c>
      <c r="B740" s="54" t="s">
        <v>302</v>
      </c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73"/>
    </row>
    <row r="741" spans="1:21" s="57" customFormat="1" ht="12.75" customHeight="1" hidden="1">
      <c r="A741" s="53" t="s">
        <v>975</v>
      </c>
      <c r="B741" s="54" t="s">
        <v>303</v>
      </c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73"/>
    </row>
    <row r="742" spans="1:21" s="57" customFormat="1" ht="12.75" customHeight="1" hidden="1">
      <c r="A742" s="53" t="s">
        <v>976</v>
      </c>
      <c r="B742" s="54" t="s">
        <v>304</v>
      </c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73"/>
    </row>
    <row r="743" spans="1:21" s="57" customFormat="1" ht="12.75" customHeight="1" hidden="1">
      <c r="A743" s="53" t="s">
        <v>977</v>
      </c>
      <c r="B743" s="54" t="s">
        <v>305</v>
      </c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73"/>
    </row>
    <row r="744" spans="1:21" s="57" customFormat="1" ht="12.75" customHeight="1" hidden="1">
      <c r="A744" s="53" t="s">
        <v>978</v>
      </c>
      <c r="B744" s="54" t="s">
        <v>306</v>
      </c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73"/>
    </row>
    <row r="745" spans="1:21" s="57" customFormat="1" ht="12.75" customHeight="1" hidden="1">
      <c r="A745" s="53" t="s">
        <v>979</v>
      </c>
      <c r="B745" s="54" t="s">
        <v>307</v>
      </c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73"/>
    </row>
    <row r="746" spans="1:21" s="57" customFormat="1" ht="12.75" customHeight="1" hidden="1">
      <c r="A746" s="53" t="s">
        <v>980</v>
      </c>
      <c r="B746" s="54" t="s">
        <v>308</v>
      </c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73"/>
    </row>
    <row r="747" spans="1:21" s="57" customFormat="1" ht="12.75" customHeight="1" hidden="1">
      <c r="A747" s="53" t="s">
        <v>981</v>
      </c>
      <c r="B747" s="54" t="s">
        <v>309</v>
      </c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73"/>
    </row>
    <row r="748" spans="1:21" s="57" customFormat="1" ht="12.75" customHeight="1" hidden="1">
      <c r="A748" s="53" t="s">
        <v>982</v>
      </c>
      <c r="B748" s="54" t="s">
        <v>310</v>
      </c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73"/>
    </row>
    <row r="749" spans="1:21" s="57" customFormat="1" ht="12.75" customHeight="1" hidden="1">
      <c r="A749" s="53" t="s">
        <v>983</v>
      </c>
      <c r="B749" s="54" t="s">
        <v>311</v>
      </c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73"/>
    </row>
    <row r="750" spans="1:21" s="57" customFormat="1" ht="12.75" customHeight="1" hidden="1">
      <c r="A750" s="53" t="s">
        <v>984</v>
      </c>
      <c r="B750" s="54" t="s">
        <v>312</v>
      </c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73"/>
    </row>
    <row r="751" spans="1:21" s="57" customFormat="1" ht="12.75" customHeight="1" hidden="1">
      <c r="A751" s="53" t="s">
        <v>985</v>
      </c>
      <c r="B751" s="54" t="s">
        <v>313</v>
      </c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73"/>
    </row>
    <row r="752" spans="1:21" s="57" customFormat="1" ht="12.75" customHeight="1" hidden="1">
      <c r="A752" s="53" t="s">
        <v>986</v>
      </c>
      <c r="B752" s="54" t="s">
        <v>314</v>
      </c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73"/>
    </row>
    <row r="753" spans="1:21" s="57" customFormat="1" ht="12.75" customHeight="1" hidden="1">
      <c r="A753" s="53" t="s">
        <v>987</v>
      </c>
      <c r="B753" s="54" t="s">
        <v>315</v>
      </c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73"/>
    </row>
    <row r="754" spans="1:21" s="57" customFormat="1" ht="12.75" customHeight="1" hidden="1">
      <c r="A754" s="53" t="s">
        <v>988</v>
      </c>
      <c r="B754" s="54" t="s">
        <v>316</v>
      </c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73"/>
    </row>
    <row r="755" spans="1:21" s="57" customFormat="1" ht="12.75" customHeight="1" hidden="1">
      <c r="A755" s="53"/>
      <c r="B755" s="54" t="s">
        <v>1290</v>
      </c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73"/>
    </row>
    <row r="756" spans="1:21" s="57" customFormat="1" ht="12.75" customHeight="1" hidden="1">
      <c r="A756" s="53"/>
      <c r="B756" s="54" t="s">
        <v>1291</v>
      </c>
      <c r="C756" s="59">
        <f aca="true" t="shared" si="26" ref="C756:T756">SUM(C731:C755)</f>
        <v>0</v>
      </c>
      <c r="D756" s="59">
        <f t="shared" si="26"/>
        <v>0</v>
      </c>
      <c r="E756" s="59">
        <f t="shared" si="26"/>
        <v>0</v>
      </c>
      <c r="F756" s="59">
        <f t="shared" si="26"/>
        <v>0</v>
      </c>
      <c r="G756" s="59">
        <f t="shared" si="26"/>
        <v>0</v>
      </c>
      <c r="H756" s="59">
        <f t="shared" si="26"/>
        <v>0</v>
      </c>
      <c r="I756" s="59">
        <f t="shared" si="26"/>
        <v>0</v>
      </c>
      <c r="J756" s="59">
        <f t="shared" si="26"/>
        <v>0</v>
      </c>
      <c r="K756" s="59">
        <f t="shared" si="26"/>
        <v>0</v>
      </c>
      <c r="L756" s="59">
        <f t="shared" si="26"/>
        <v>0</v>
      </c>
      <c r="M756" s="59">
        <f t="shared" si="26"/>
        <v>0</v>
      </c>
      <c r="N756" s="59">
        <f t="shared" si="26"/>
        <v>0</v>
      </c>
      <c r="O756" s="59">
        <f t="shared" si="26"/>
        <v>0</v>
      </c>
      <c r="P756" s="59">
        <f t="shared" si="26"/>
        <v>0</v>
      </c>
      <c r="Q756" s="59">
        <f t="shared" si="26"/>
        <v>0</v>
      </c>
      <c r="R756" s="59">
        <f t="shared" si="26"/>
        <v>0</v>
      </c>
      <c r="S756" s="59">
        <f t="shared" si="26"/>
        <v>0</v>
      </c>
      <c r="T756" s="59">
        <f t="shared" si="26"/>
        <v>0</v>
      </c>
      <c r="U756" s="73"/>
    </row>
    <row r="757" spans="1:21" s="62" customFormat="1" ht="12.75" customHeight="1">
      <c r="A757" s="74"/>
      <c r="B757" s="60" t="s">
        <v>317</v>
      </c>
      <c r="C757" s="61">
        <f aca="true" t="shared" si="27" ref="C757:T757">SUM(C34,C69,C89,C138,C196,C224,C240,C271,C291,C322,C348,C383,C415,C428,C435,C462,C498,C532,C553,C576,C596,C636,C661,C685,C711,C729,C756)</f>
        <v>7</v>
      </c>
      <c r="D757" s="61">
        <f t="shared" si="27"/>
        <v>310</v>
      </c>
      <c r="E757" s="61">
        <f t="shared" si="27"/>
        <v>45</v>
      </c>
      <c r="F757" s="61">
        <f t="shared" si="27"/>
        <v>89</v>
      </c>
      <c r="G757" s="61">
        <f t="shared" si="27"/>
        <v>9</v>
      </c>
      <c r="H757" s="61">
        <f t="shared" si="27"/>
        <v>223</v>
      </c>
      <c r="I757" s="61">
        <f t="shared" si="27"/>
        <v>36</v>
      </c>
      <c r="J757" s="61">
        <f t="shared" si="27"/>
        <v>85</v>
      </c>
      <c r="K757" s="61">
        <f t="shared" si="27"/>
        <v>103</v>
      </c>
      <c r="L757" s="61">
        <f t="shared" si="27"/>
        <v>25</v>
      </c>
      <c r="M757" s="61">
        <f t="shared" si="27"/>
        <v>87</v>
      </c>
      <c r="N757" s="61">
        <f t="shared" si="27"/>
        <v>22</v>
      </c>
      <c r="O757" s="61">
        <f t="shared" si="27"/>
        <v>16</v>
      </c>
      <c r="P757" s="61">
        <f t="shared" si="27"/>
        <v>10</v>
      </c>
      <c r="Q757" s="61">
        <f t="shared" si="27"/>
        <v>35</v>
      </c>
      <c r="R757" s="61">
        <f t="shared" si="27"/>
        <v>5</v>
      </c>
      <c r="S757" s="61">
        <f t="shared" si="27"/>
        <v>15</v>
      </c>
      <c r="T757" s="61">
        <f t="shared" si="27"/>
        <v>5</v>
      </c>
      <c r="U757" s="75"/>
    </row>
    <row r="758" spans="1:20" s="52" customFormat="1" ht="6.75" customHeight="1">
      <c r="A758" s="63"/>
      <c r="B758" s="64"/>
      <c r="C758" s="65"/>
      <c r="D758" s="66"/>
      <c r="E758" s="66"/>
      <c r="F758" s="66"/>
      <c r="G758" s="66"/>
      <c r="H758" s="66"/>
      <c r="I758" s="66"/>
      <c r="J758" s="66"/>
      <c r="K758" s="66"/>
      <c r="L758" s="67"/>
      <c r="M758" s="66"/>
      <c r="N758" s="66"/>
      <c r="O758" s="66"/>
      <c r="P758" s="66"/>
      <c r="Q758" s="66"/>
      <c r="R758" s="66"/>
      <c r="S758" s="66"/>
      <c r="T758" s="66"/>
    </row>
    <row r="759" s="70" customFormat="1" ht="15.75" customHeight="1"/>
    <row r="760" s="70" customFormat="1" ht="12.75"/>
    <row r="761" s="70" customFormat="1" ht="12.75"/>
    <row r="762" s="70" customFormat="1" ht="12.75"/>
    <row r="763" s="70" customFormat="1" ht="15" customHeight="1"/>
    <row r="764" s="70" customFormat="1" ht="12.75"/>
    <row r="765" s="70" customFormat="1" ht="12.75"/>
    <row r="766" s="70" customFormat="1" ht="12.75"/>
    <row r="767" s="70" customFormat="1" ht="12.75"/>
    <row r="768" s="70" customFormat="1" ht="12.75"/>
    <row r="769" s="70" customFormat="1" ht="12.75"/>
    <row r="770" s="70" customFormat="1" ht="12.75"/>
    <row r="771" s="70" customFormat="1" ht="12.75"/>
    <row r="772" s="70" customFormat="1" ht="12.75"/>
  </sheetData>
  <sheetProtection/>
  <mergeCells count="26"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  <mergeCell ref="B1:T1"/>
    <mergeCell ref="J3:R3"/>
    <mergeCell ref="H2:R2"/>
    <mergeCell ref="I3:I6"/>
    <mergeCell ref="F4:F6"/>
    <mergeCell ref="G4:G6"/>
    <mergeCell ref="J4:J6"/>
    <mergeCell ref="F2:G3"/>
    <mergeCell ref="K4:P4"/>
    <mergeCell ref="C2:C6"/>
    <mergeCell ref="S2:S6"/>
    <mergeCell ref="T2:T6"/>
    <mergeCell ref="D3:D6"/>
    <mergeCell ref="E3:E6"/>
    <mergeCell ref="H3:H6"/>
    <mergeCell ref="D2:E2"/>
  </mergeCells>
  <printOptions/>
  <pageMargins left="0.2362204724409449" right="0.2362204724409449" top="0.7480314960629921" bottom="0.7480314960629921" header="0.31496062992125984" footer="0.31496062992125984"/>
  <pageSetup firstPageNumber="13" useFirstPageNumber="1" horizontalDpi="600" verticalDpi="600" orientation="landscape" paperSize="9" scale="70" r:id="rId1"/>
  <headerFooter alignWithMargins="0">
    <oddFooter>&amp;L767B87FB&amp;CФорма № 23, Підрозділ: Апеляційний суд Херсонської області,
 Початок періоду: 01.01.2014, Кінець періоду: 31.12.2014&amp;R____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user134</cp:lastModifiedBy>
  <cp:lastPrinted>2015-01-15T06:54:43Z</cp:lastPrinted>
  <dcterms:created xsi:type="dcterms:W3CDTF">2013-03-13T12:51:40Z</dcterms:created>
  <dcterms:modified xsi:type="dcterms:W3CDTF">2015-01-15T07:11:46Z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23_791_4.14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313353</vt:i4>
  </property>
  <property fmtid="{D5CDD505-2E9C-101B-9397-08002B2CF9AE}" pid="7" name="Тип звіту">
    <vt:lpwstr>23</vt:lpwstr>
  </property>
  <property fmtid="{D5CDD505-2E9C-101B-9397-08002B2CF9AE}" pid="8" name="К.Cума">
    <vt:lpwstr>767B87FB</vt:lpwstr>
  </property>
  <property fmtid="{D5CDD505-2E9C-101B-9397-08002B2CF9AE}" pid="9" name="Підрозділ">
    <vt:lpwstr>Апеляційний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BBAEBA10</vt:lpwstr>
  </property>
  <property fmtid="{D5CDD505-2E9C-101B-9397-08002B2CF9AE}" pid="16" name="Версія БД">
    <vt:lpwstr>3.12.0.500</vt:lpwstr>
  </property>
</Properties>
</file>